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★最終案（2024.4.1～）i版認定基準セット\"/>
    </mc:Choice>
  </mc:AlternateContent>
  <xr:revisionPtr revIDLastSave="0" documentId="13_ncr:1_{6CCF3034-7161-49FD-BA13-7F421E2D826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自己採点表" sheetId="1" r:id="rId1"/>
    <sheet name="自己採点表記入例" sheetId="3" r:id="rId2"/>
    <sheet name="企業点カンタン入力シート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O6" i="1"/>
  <c r="N6" i="1"/>
  <c r="K6" i="1"/>
  <c r="J6" i="1"/>
  <c r="B20" i="1"/>
  <c r="B32" i="1"/>
  <c r="B28" i="1"/>
  <c r="F24" i="1"/>
  <c r="C24" i="1"/>
  <c r="D32" i="1"/>
  <c r="C32" i="1"/>
  <c r="E24" i="1"/>
  <c r="D24" i="1"/>
  <c r="B24" i="1"/>
  <c r="F20" i="1"/>
  <c r="E20" i="1"/>
  <c r="D20" i="1"/>
  <c r="C20" i="1"/>
  <c r="E29" i="3"/>
  <c r="C25" i="3"/>
  <c r="G21" i="3"/>
  <c r="G17" i="3"/>
  <c r="G29" i="3" l="1"/>
  <c r="C28" i="1"/>
  <c r="G20" i="1"/>
  <c r="G24" i="1"/>
  <c r="E32" i="1"/>
  <c r="G49" i="1"/>
  <c r="G32" i="1" l="1"/>
  <c r="G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9" authorId="0" shapeId="0" xr:uid="{E31EE504-C860-44C1-A45D-FA4048CAFCDB}">
      <text>
        <r>
          <rPr>
            <b/>
            <sz val="9"/>
            <color indexed="81"/>
            <rFont val="MS P ゴシック"/>
            <family val="3"/>
            <charset val="128"/>
          </rPr>
          <t>補足情報：
環境調査票1－⑦に該当</t>
        </r>
      </text>
    </comment>
    <comment ref="C19" authorId="0" shapeId="0" xr:uid="{C1D14A1C-F3C1-4C0C-A016-3B02C2DA5417}">
      <text>
        <r>
          <rPr>
            <b/>
            <sz val="9"/>
            <color indexed="81"/>
            <rFont val="MS P ゴシック"/>
            <family val="3"/>
            <charset val="128"/>
          </rPr>
          <t>補足情報：
環境調査票1－⑩に該当</t>
        </r>
      </text>
    </comment>
    <comment ref="D19" authorId="0" shapeId="0" xr:uid="{B692A56A-E900-4B3D-A85F-9D5AEF425C31}">
      <text>
        <r>
          <rPr>
            <b/>
            <sz val="9"/>
            <color indexed="81"/>
            <rFont val="MS P ゴシック"/>
            <family val="3"/>
            <charset val="128"/>
          </rPr>
          <t>補足情報：
環境調査票1－⑪に該当</t>
        </r>
      </text>
    </comment>
    <comment ref="E19" authorId="0" shapeId="0" xr:uid="{374CE118-B568-4866-981C-796D8318AF84}">
      <text>
        <r>
          <rPr>
            <b/>
            <sz val="9"/>
            <color indexed="81"/>
            <rFont val="MS P ゴシック"/>
            <family val="3"/>
            <charset val="128"/>
          </rPr>
          <t>補足情報：
環境調査票1－⑧に該当</t>
        </r>
      </text>
    </comment>
    <comment ref="F19" authorId="0" shapeId="0" xr:uid="{994D69FC-66D6-4CD6-84BC-A206A33A1517}">
      <text>
        <r>
          <rPr>
            <b/>
            <sz val="9"/>
            <color indexed="81"/>
            <rFont val="MS P ゴシック"/>
            <family val="3"/>
            <charset val="128"/>
          </rPr>
          <t>補足情報：
環境調査票1－⑨に該当</t>
        </r>
      </text>
    </comment>
    <comment ref="B23" authorId="0" shapeId="0" xr:uid="{D3E291D4-286C-4B09-B65F-823203B90E4E}">
      <text>
        <r>
          <rPr>
            <b/>
            <sz val="9"/>
            <color indexed="81"/>
            <rFont val="MS P ゴシック"/>
            <family val="3"/>
            <charset val="128"/>
          </rPr>
          <t>補足情報：
環境調査票4－①に該当</t>
        </r>
      </text>
    </comment>
    <comment ref="C23" authorId="0" shapeId="0" xr:uid="{98618E37-06E6-4AFE-B8EA-1C17259A2059}">
      <text>
        <r>
          <rPr>
            <b/>
            <sz val="9"/>
            <color indexed="81"/>
            <rFont val="MS P ゴシック"/>
            <family val="3"/>
            <charset val="128"/>
          </rPr>
          <t>補足情報：
環境調査票6－①に該当</t>
        </r>
      </text>
    </comment>
    <comment ref="D23" authorId="0" shapeId="0" xr:uid="{59432D13-CFF5-401B-A1E4-C2C073E52855}">
      <text>
        <r>
          <rPr>
            <b/>
            <sz val="9"/>
            <color indexed="81"/>
            <rFont val="MS P ゴシック"/>
            <family val="3"/>
            <charset val="128"/>
          </rPr>
          <t>補足情報：
環境調査票5－①に該当</t>
        </r>
      </text>
    </comment>
    <comment ref="E23" authorId="0" shapeId="0" xr:uid="{09749F83-7A40-4DD3-B715-A9D48E70BBA0}">
      <text>
        <r>
          <rPr>
            <b/>
            <sz val="9"/>
            <color indexed="81"/>
            <rFont val="MS P ゴシック"/>
            <family val="3"/>
            <charset val="128"/>
          </rPr>
          <t>補足情報：
環境調査票5－②に該当</t>
        </r>
      </text>
    </comment>
    <comment ref="F23" authorId="0" shapeId="0" xr:uid="{17C35123-A9D1-45C9-A286-1DE15F910AB0}">
      <text>
        <r>
          <rPr>
            <b/>
            <sz val="9"/>
            <color indexed="81"/>
            <rFont val="MS P ゴシック"/>
            <family val="3"/>
            <charset val="128"/>
          </rPr>
          <t>補足情報：
環境調査票5－③に該当</t>
        </r>
      </text>
    </comment>
    <comment ref="B27" authorId="0" shapeId="0" xr:uid="{C545F28D-EF27-4A6B-809C-36CBB1DE1F7A}">
      <text>
        <r>
          <rPr>
            <b/>
            <sz val="9"/>
            <color indexed="81"/>
            <rFont val="MS P ゴシック"/>
            <family val="3"/>
            <charset val="128"/>
          </rPr>
          <t>補足情報：
環境調査票4－②に該当</t>
        </r>
      </text>
    </comment>
    <comment ref="B31" authorId="0" shapeId="0" xr:uid="{EB1719BE-625B-4BEE-A891-A986C3538572}">
      <text>
        <r>
          <rPr>
            <b/>
            <sz val="9"/>
            <color indexed="81"/>
            <rFont val="MS P ゴシック"/>
            <family val="3"/>
            <charset val="128"/>
          </rPr>
          <t>補足情報：
環境調査票5－④に該当</t>
        </r>
      </text>
    </comment>
    <comment ref="C31" authorId="0" shapeId="0" xr:uid="{F7530BC3-38B6-46DB-80F1-0C7BDF8D9AC5}">
      <text>
        <r>
          <rPr>
            <b/>
            <sz val="9"/>
            <color indexed="81"/>
            <rFont val="MS P ゴシック"/>
            <family val="3"/>
            <charset val="128"/>
          </rPr>
          <t>補足情報：
環境調査票5－⑤に該当</t>
        </r>
      </text>
    </comment>
    <comment ref="D31" authorId="0" shapeId="0" xr:uid="{8447AAC4-DB4D-4E01-9D24-11F774447F7A}">
      <text>
        <r>
          <rPr>
            <b/>
            <sz val="9"/>
            <color indexed="81"/>
            <rFont val="MS P ゴシック"/>
            <family val="3"/>
            <charset val="128"/>
          </rPr>
          <t>補足情報：
環境調査票5－⑥に該当</t>
        </r>
      </text>
    </comment>
  </commentList>
</comments>
</file>

<file path=xl/sharedStrings.xml><?xml version="1.0" encoding="utf-8"?>
<sst xmlns="http://schemas.openxmlformats.org/spreadsheetml/2006/main" count="162" uniqueCount="116">
  <si>
    <t>文書番号：MEI-3004</t>
    <phoneticPr fontId="1"/>
  </si>
  <si>
    <t>制定日  ：2015年7月9日</t>
  </si>
  <si>
    <t>改訂日　：2024年4月1日</t>
    <rPh sb="9" eb="10">
      <t>ネン</t>
    </rPh>
    <rPh sb="11" eb="12">
      <t>ガツ</t>
    </rPh>
    <rPh sb="13" eb="14">
      <t>ニチ</t>
    </rPh>
    <phoneticPr fontId="1"/>
  </si>
  <si>
    <t>改訂符号：e</t>
    <phoneticPr fontId="1"/>
  </si>
  <si>
    <t>日本機械工具工業会様式－MＥ1</t>
    <rPh sb="0" eb="2">
      <t>ニホン</t>
    </rPh>
    <rPh sb="2" eb="4">
      <t>キカイ</t>
    </rPh>
    <rPh sb="4" eb="6">
      <t>コウグ</t>
    </rPh>
    <rPh sb="6" eb="9">
      <t>コウギョウカイ</t>
    </rPh>
    <phoneticPr fontId="1"/>
  </si>
  <si>
    <t xml:space="preserve">       自己採点表</t>
  </si>
  <si>
    <t>申請日</t>
  </si>
  <si>
    <t>　　　年　　月　　日</t>
  </si>
  <si>
    <t>受付番号</t>
  </si>
  <si>
    <t>会社名　：　</t>
  </si>
  <si>
    <t>連絡先氏名　：　</t>
  </si>
  <si>
    <t>電話番号　：　　</t>
  </si>
  <si>
    <t>電子メール　：　</t>
  </si>
  <si>
    <t>発売時期：　　　　　年　　月</t>
    <rPh sb="0" eb="2">
      <t>ハツバイ</t>
    </rPh>
    <rPh sb="2" eb="4">
      <t>ジキ</t>
    </rPh>
    <rPh sb="10" eb="11">
      <t>ネン</t>
    </rPh>
    <rPh sb="13" eb="14">
      <t>ツキ</t>
    </rPh>
    <phoneticPr fontId="1"/>
  </si>
  <si>
    <r>
      <t>申請の範囲　：</t>
    </r>
    <r>
      <rPr>
        <sz val="11"/>
        <rFont val="ＭＳ Ｐゴシック"/>
        <family val="3"/>
        <charset val="128"/>
      </rPr>
      <t>　①本体(ホルダー)、②インサート、③ホルダー及びインサート、④材種、⑤ｿﾘｯﾄﾞﾂｰﾙ</t>
    </r>
    <phoneticPr fontId="1"/>
  </si>
  <si>
    <t>　　　　　　　　　　 ⑥その他（　　　　　　　　　　　　　　　　　　　　　　　　　　　　　　　　　　　　　　　　　　　　）</t>
    <rPh sb="14" eb="15">
      <t>タ</t>
    </rPh>
    <phoneticPr fontId="1"/>
  </si>
  <si>
    <t xml:space="preserve">         形番　：</t>
    <rPh sb="9" eb="10">
      <t>カタチ</t>
    </rPh>
    <rPh sb="10" eb="11">
      <t>バン</t>
    </rPh>
    <phoneticPr fontId="1"/>
  </si>
  <si>
    <t>　　　　被削材：</t>
    <rPh sb="4" eb="7">
      <t>ヒサクザイ</t>
    </rPh>
    <phoneticPr fontId="1"/>
  </si>
  <si>
    <t>　　　　用途　 ：</t>
    <rPh sb="4" eb="6">
      <t>ヨウト</t>
    </rPh>
    <phoneticPr fontId="1"/>
  </si>
  <si>
    <t>10.1　調達段階　（10点満点）</t>
    <phoneticPr fontId="1"/>
  </si>
  <si>
    <t>a） 規程</t>
    <phoneticPr fontId="1"/>
  </si>
  <si>
    <t>b）　教育</t>
    <phoneticPr fontId="1"/>
  </si>
  <si>
    <t>c） 下請け</t>
    <phoneticPr fontId="1"/>
  </si>
  <si>
    <t>d） 事務用品</t>
    <phoneticPr fontId="1"/>
  </si>
  <si>
    <t>e） 商社</t>
    <phoneticPr fontId="1"/>
  </si>
  <si>
    <t>小計</t>
  </si>
  <si>
    <t>10.2　製造段階　（15点満点）</t>
    <phoneticPr fontId="1"/>
  </si>
  <si>
    <t>a） 電気</t>
    <rPh sb="3" eb="5">
      <t>デンキ</t>
    </rPh>
    <phoneticPr fontId="1"/>
  </si>
  <si>
    <t>b）　ＣＯ2</t>
    <phoneticPr fontId="1"/>
  </si>
  <si>
    <t>c） 水</t>
    <phoneticPr fontId="1"/>
  </si>
  <si>
    <t>d） 廃棄物</t>
    <phoneticPr fontId="1"/>
  </si>
  <si>
    <t>e） 埋立て</t>
    <phoneticPr fontId="1"/>
  </si>
  <si>
    <t>10.3　物流　（5点満点）</t>
    <phoneticPr fontId="1"/>
  </si>
  <si>
    <t>業者のEMS</t>
    <rPh sb="0" eb="2">
      <t>ギョウシャ</t>
    </rPh>
    <phoneticPr fontId="1"/>
  </si>
  <si>
    <t>10.4　リサイクル（10点満点）</t>
    <phoneticPr fontId="1"/>
  </si>
  <si>
    <t>a） 製品回収</t>
    <phoneticPr fontId="1"/>
  </si>
  <si>
    <t>b）　包装（塩ビ）</t>
    <rPh sb="3" eb="5">
      <t>ホウソウ</t>
    </rPh>
    <rPh sb="6" eb="7">
      <t>エン</t>
    </rPh>
    <phoneticPr fontId="1"/>
  </si>
  <si>
    <t>c）包装リサイクル</t>
    <rPh sb="2" eb="4">
      <t>ホウソウ</t>
    </rPh>
    <phoneticPr fontId="1"/>
  </si>
  <si>
    <t>企業共通合計</t>
  </si>
  <si>
    <t>10.5　製品コンセプト　（60点満点）</t>
    <phoneticPr fontId="1"/>
  </si>
  <si>
    <t>点数</t>
  </si>
  <si>
    <r>
      <t>a）　寿命　(20点）　</t>
    </r>
    <r>
      <rPr>
        <sz val="9"/>
        <rFont val="ＭＳ Ｐゴシック"/>
        <family val="3"/>
        <charset val="128"/>
      </rPr>
      <t>*申請製品とトップランナーの寿命を明示のこと</t>
    </r>
    <r>
      <rPr>
        <sz val="11"/>
        <rFont val="ＭＳ Ｐゴシック"/>
        <family val="3"/>
        <charset val="128"/>
      </rPr>
      <t>　</t>
    </r>
    <phoneticPr fontId="1"/>
  </si>
  <si>
    <t>b）　寿命以外　(15点）　　</t>
    <phoneticPr fontId="1"/>
  </si>
  <si>
    <t>c）　製造時省エネ　(5点）　　</t>
    <phoneticPr fontId="1"/>
  </si>
  <si>
    <t>d）　製造時廃棄物　（5点）　　</t>
    <phoneticPr fontId="1"/>
  </si>
  <si>
    <t>e）　PRTR（副資材）　(5点）　　</t>
    <phoneticPr fontId="1"/>
  </si>
  <si>
    <t>f）　PRTR（製品）　(5点）　　</t>
    <phoneticPr fontId="1"/>
  </si>
  <si>
    <t>g）　希少資源　（5点）　　</t>
    <phoneticPr fontId="1"/>
  </si>
  <si>
    <t>製品合計</t>
  </si>
  <si>
    <t>総計</t>
  </si>
  <si>
    <t>＊アピールポイント（ＨＰ掲載　100字以内）</t>
    <rPh sb="12" eb="14">
      <t>ケイサイ</t>
    </rPh>
    <rPh sb="18" eb="19">
      <t>ジ</t>
    </rPh>
    <rPh sb="19" eb="21">
      <t>イナイ</t>
    </rPh>
    <phoneticPr fontId="1"/>
  </si>
  <si>
    <t>*HPリンク先：</t>
    <rPh sb="6" eb="7">
      <t>サキ</t>
    </rPh>
    <phoneticPr fontId="1"/>
  </si>
  <si>
    <t>自己採点表　記入上の注意点</t>
    <rPh sb="6" eb="8">
      <t>キニュウ</t>
    </rPh>
    <rPh sb="8" eb="9">
      <t>ジョウ</t>
    </rPh>
    <rPh sb="10" eb="13">
      <t>チュウイテン</t>
    </rPh>
    <phoneticPr fontId="7"/>
  </si>
  <si>
    <t>FAX番号　：　</t>
  </si>
  <si>
    <r>
      <t>新製品名　：　</t>
    </r>
    <r>
      <rPr>
        <sz val="11"/>
        <rFont val="ＭＳ Ｐゴシック"/>
        <family val="3"/>
        <charset val="128"/>
      </rPr>
      <t>鋳鉄旋削用刃先交換式バイトTA-ABC形</t>
    </r>
    <phoneticPr fontId="7"/>
  </si>
  <si>
    <r>
      <t>申請の範囲　：　</t>
    </r>
    <r>
      <rPr>
        <sz val="11"/>
        <rFont val="ＭＳ Ｐゴシック"/>
        <family val="3"/>
        <charset val="128"/>
      </rPr>
      <t>①本体(ホルダー)、②インサート、③ホルダー及びインサート、④材種、⑤ｿﾘｯﾄﾞﾂｰﾙ</t>
    </r>
    <rPh sb="9" eb="11">
      <t>ホンタイ</t>
    </rPh>
    <rPh sb="30" eb="31">
      <t>オヨ</t>
    </rPh>
    <rPh sb="39" eb="40">
      <t>ザイ</t>
    </rPh>
    <rPh sb="40" eb="41">
      <t>シュ</t>
    </rPh>
    <phoneticPr fontId="7"/>
  </si>
  <si>
    <t>　　　　　　　　　　⑥その他（　　　　　　　　　　　　　　　　　　　　　　　　　　　　　　　　　　　　　　　　　　　　　　　　　　　）</t>
    <rPh sb="13" eb="14">
      <t>タ</t>
    </rPh>
    <phoneticPr fontId="7"/>
  </si>
  <si>
    <t xml:space="preserve">         形番　： TA-ABC形</t>
    <rPh sb="9" eb="10">
      <t>カタチ</t>
    </rPh>
    <rPh sb="10" eb="11">
      <t>バン</t>
    </rPh>
    <rPh sb="20" eb="21">
      <t>ガタ</t>
    </rPh>
    <phoneticPr fontId="1"/>
  </si>
  <si>
    <t>　　　　被削材：　鋳鉄</t>
    <rPh sb="4" eb="7">
      <t>ヒサクザイ</t>
    </rPh>
    <rPh sb="9" eb="11">
      <t>チュウテツ</t>
    </rPh>
    <phoneticPr fontId="1"/>
  </si>
  <si>
    <t>　　　　用途　 ：　旋削加工用</t>
    <rPh sb="4" eb="6">
      <t>ヨウト</t>
    </rPh>
    <rPh sb="10" eb="12">
      <t>センサク</t>
    </rPh>
    <rPh sb="12" eb="15">
      <t>カコウヨウ</t>
    </rPh>
    <phoneticPr fontId="1"/>
  </si>
  <si>
    <t>10.1　調達段階　（10点満点）</t>
    <phoneticPr fontId="7"/>
  </si>
  <si>
    <t>a） 規程</t>
  </si>
  <si>
    <t>b）　教育</t>
  </si>
  <si>
    <t>c） 下請け</t>
  </si>
  <si>
    <t>d） 事務用品</t>
  </si>
  <si>
    <t>e） 商社</t>
  </si>
  <si>
    <t>10.2　製造段階　（15点満点）</t>
    <phoneticPr fontId="7"/>
  </si>
  <si>
    <t>b）　ＣＯ2</t>
    <phoneticPr fontId="7"/>
  </si>
  <si>
    <t>c） 水</t>
  </si>
  <si>
    <t>d） 廃棄物</t>
  </si>
  <si>
    <t>e） 埋立て</t>
  </si>
  <si>
    <t>a） 製品回収</t>
    <phoneticPr fontId="7"/>
  </si>
  <si>
    <t>5　製品コンセプト　（60点満点）</t>
    <phoneticPr fontId="1"/>
  </si>
  <si>
    <r>
      <t>a） 寿命　(20点）　</t>
    </r>
    <r>
      <rPr>
        <sz val="9"/>
        <rFont val="ＭＳ Ｐゴシック"/>
        <family val="3"/>
        <charset val="128"/>
      </rPr>
      <t>*申請製品とトップランナーの寿命を明示のこと</t>
    </r>
    <r>
      <rPr>
        <sz val="11"/>
        <rFont val="ＭＳ Ｐゴシック"/>
        <family val="3"/>
        <charset val="128"/>
      </rPr>
      <t>　</t>
    </r>
    <phoneticPr fontId="1"/>
  </si>
  <si>
    <t>トップランナー製品に対して、鋳鉄旋削加工にて20%以上の長寿命結果</t>
    <rPh sb="7" eb="9">
      <t>セイヒン</t>
    </rPh>
    <rPh sb="10" eb="11">
      <t>タイ</t>
    </rPh>
    <rPh sb="14" eb="16">
      <t>チュウテツ</t>
    </rPh>
    <rPh sb="16" eb="18">
      <t>センサク</t>
    </rPh>
    <rPh sb="18" eb="20">
      <t>カコウ</t>
    </rPh>
    <rPh sb="25" eb="27">
      <t>イジョウ</t>
    </rPh>
    <rPh sb="28" eb="29">
      <t>チョウ</t>
    </rPh>
    <rPh sb="29" eb="31">
      <t>ジュミョウ</t>
    </rPh>
    <rPh sb="31" eb="33">
      <t>ケッカ</t>
    </rPh>
    <phoneticPr fontId="7"/>
  </si>
  <si>
    <t>b）　寿命以外　(15点）
トップランナー製品に対して、鋳鉄旋削加工にて20%以上高能率加工達成。</t>
    <rPh sb="21" eb="23">
      <t>セイヒン</t>
    </rPh>
    <rPh sb="24" eb="25">
      <t>タイ</t>
    </rPh>
    <rPh sb="28" eb="30">
      <t>チュウテツ</t>
    </rPh>
    <rPh sb="30" eb="32">
      <t>センサク</t>
    </rPh>
    <rPh sb="32" eb="34">
      <t>カコウ</t>
    </rPh>
    <rPh sb="39" eb="41">
      <t>イジョウ</t>
    </rPh>
    <rPh sb="41" eb="44">
      <t>コウノウリツ</t>
    </rPh>
    <rPh sb="44" eb="46">
      <t>カコウ</t>
    </rPh>
    <rPh sb="46" eb="48">
      <t>タッセイ</t>
    </rPh>
    <phoneticPr fontId="7"/>
  </si>
  <si>
    <t>c）　製造時省エネ　(5点）　　</t>
    <phoneticPr fontId="7"/>
  </si>
  <si>
    <t>d）　製造時廃棄物　（5点）　　</t>
    <phoneticPr fontId="7"/>
  </si>
  <si>
    <t>e）　PRTR（副資材）　(5点）　　</t>
    <phoneticPr fontId="7"/>
  </si>
  <si>
    <t>f）　PRTR（製品）　(5点）　　</t>
    <phoneticPr fontId="7"/>
  </si>
  <si>
    <t>環境調査票最下部【環境調和製品申請時使用欄】の二重線箇所をコピーし、値のみ貼り付けをしてください。</t>
    <rPh sb="0" eb="2">
      <t>カンキョウ</t>
    </rPh>
    <rPh sb="2" eb="5">
      <t>チョウサヒョウ</t>
    </rPh>
    <rPh sb="5" eb="8">
      <t>サイカブ</t>
    </rPh>
    <rPh sb="9" eb="11">
      <t>カンキョウ</t>
    </rPh>
    <rPh sb="11" eb="13">
      <t>チョウワ</t>
    </rPh>
    <rPh sb="13" eb="15">
      <t>セイヒン</t>
    </rPh>
    <rPh sb="15" eb="18">
      <t>シンセイジ</t>
    </rPh>
    <rPh sb="18" eb="20">
      <t>シヨウ</t>
    </rPh>
    <rPh sb="20" eb="21">
      <t>ラン</t>
    </rPh>
    <rPh sb="23" eb="26">
      <t>ニジュウセン</t>
    </rPh>
    <rPh sb="26" eb="28">
      <t>カショ</t>
    </rPh>
    <rPh sb="34" eb="35">
      <t>アタイ</t>
    </rPh>
    <rPh sb="37" eb="38">
      <t>ハ</t>
    </rPh>
    <rPh sb="39" eb="40">
      <t>ツ</t>
    </rPh>
    <phoneticPr fontId="7"/>
  </si>
  <si>
    <t>項目</t>
    <rPh sb="0" eb="2">
      <t>コウモク</t>
    </rPh>
    <phoneticPr fontId="7"/>
  </si>
  <si>
    <t>点数</t>
    <rPh sb="0" eb="2">
      <t>テンスウ</t>
    </rPh>
    <phoneticPr fontId="5"/>
  </si>
  <si>
    <t>エビデンスの有無</t>
    <rPh sb="6" eb="8">
      <t>ウム</t>
    </rPh>
    <phoneticPr fontId="7"/>
  </si>
  <si>
    <t>1.調達段階</t>
    <rPh sb="2" eb="4">
      <t>チョウタツ</t>
    </rPh>
    <rPh sb="4" eb="6">
      <t>ダンカイ</t>
    </rPh>
    <phoneticPr fontId="7"/>
  </si>
  <si>
    <t>①規定</t>
    <rPh sb="1" eb="3">
      <t>キテイ</t>
    </rPh>
    <phoneticPr fontId="7"/>
  </si>
  <si>
    <t>点</t>
    <rPh sb="0" eb="1">
      <t>テン</t>
    </rPh>
    <phoneticPr fontId="7"/>
  </si>
  <si>
    <t>必要</t>
    <rPh sb="0" eb="2">
      <t>ヒツヨウ</t>
    </rPh>
    <phoneticPr fontId="7"/>
  </si>
  <si>
    <t>②教育</t>
    <rPh sb="1" eb="3">
      <t>キョウイク</t>
    </rPh>
    <phoneticPr fontId="7"/>
  </si>
  <si>
    <t>③下請け</t>
    <rPh sb="1" eb="3">
      <t>シタウ</t>
    </rPh>
    <phoneticPr fontId="7"/>
  </si>
  <si>
    <t>④事務用品</t>
    <rPh sb="1" eb="5">
      <t>ジムヨウヒン</t>
    </rPh>
    <phoneticPr fontId="7"/>
  </si>
  <si>
    <t>不要</t>
    <rPh sb="0" eb="2">
      <t>フヨウ</t>
    </rPh>
    <phoneticPr fontId="7"/>
  </si>
  <si>
    <t>⑤商社</t>
    <rPh sb="1" eb="3">
      <t>ショウシャ</t>
    </rPh>
    <phoneticPr fontId="7"/>
  </si>
  <si>
    <t>2.製造段階</t>
    <rPh sb="2" eb="6">
      <t>セイゾウダンカイ</t>
    </rPh>
    <phoneticPr fontId="7"/>
  </si>
  <si>
    <t>①電気</t>
    <rPh sb="1" eb="3">
      <t>デンキ</t>
    </rPh>
    <phoneticPr fontId="7"/>
  </si>
  <si>
    <t>必要だが調査票2，3で代用可</t>
    <rPh sb="0" eb="2">
      <t>ヒツヨウ</t>
    </rPh>
    <rPh sb="4" eb="7">
      <t>チョウサヒョウ</t>
    </rPh>
    <rPh sb="11" eb="14">
      <t>ダイヨウカ</t>
    </rPh>
    <phoneticPr fontId="7"/>
  </si>
  <si>
    <t>②CO2</t>
    <phoneticPr fontId="7"/>
  </si>
  <si>
    <t>必要だが状況に応じて調査票2，3で代用可</t>
    <rPh sb="0" eb="2">
      <t>ヒツヨウ</t>
    </rPh>
    <rPh sb="4" eb="6">
      <t>ジョウキョウ</t>
    </rPh>
    <rPh sb="7" eb="8">
      <t>オウ</t>
    </rPh>
    <rPh sb="10" eb="13">
      <t>チョウサヒョウ</t>
    </rPh>
    <rPh sb="17" eb="20">
      <t>ダイヨウカ</t>
    </rPh>
    <phoneticPr fontId="7"/>
  </si>
  <si>
    <t>③水</t>
    <rPh sb="1" eb="2">
      <t>ミズ</t>
    </rPh>
    <phoneticPr fontId="7"/>
  </si>
  <si>
    <t>④廃棄物</t>
    <rPh sb="1" eb="4">
      <t>ハイキブツ</t>
    </rPh>
    <phoneticPr fontId="7"/>
  </si>
  <si>
    <t>⑤埋め立て</t>
    <rPh sb="1" eb="2">
      <t>ウ</t>
    </rPh>
    <rPh sb="3" eb="4">
      <t>タ</t>
    </rPh>
    <phoneticPr fontId="7"/>
  </si>
  <si>
    <t>0</t>
  </si>
  <si>
    <t>3.物流</t>
    <rPh sb="2" eb="4">
      <t>ブツリュウ</t>
    </rPh>
    <phoneticPr fontId="7"/>
  </si>
  <si>
    <t>業者のEMS</t>
    <rPh sb="0" eb="2">
      <t>ギョウシャ</t>
    </rPh>
    <phoneticPr fontId="7"/>
  </si>
  <si>
    <t>4.リサイクル・包装材料</t>
    <rPh sb="8" eb="12">
      <t>ホウソウザイリョウ</t>
    </rPh>
    <phoneticPr fontId="7"/>
  </si>
  <si>
    <t>①製品回収</t>
    <rPh sb="1" eb="5">
      <t>セイヒンカイシュウ</t>
    </rPh>
    <phoneticPr fontId="7"/>
  </si>
  <si>
    <t>②包装（塩ビ）</t>
    <rPh sb="1" eb="3">
      <t>ホウソウ</t>
    </rPh>
    <rPh sb="4" eb="5">
      <t>エン</t>
    </rPh>
    <phoneticPr fontId="7"/>
  </si>
  <si>
    <t>③包装リサイクル</t>
    <rPh sb="1" eb="3">
      <t>ホウソウ</t>
    </rPh>
    <phoneticPr fontId="7"/>
  </si>
  <si>
    <t>*HPリンク先⇒：</t>
    <rPh sb="6" eb="7">
      <t>サキ</t>
    </rPh>
    <phoneticPr fontId="1"/>
  </si>
  <si>
    <t>発売時期：</t>
    <rPh sb="0" eb="2">
      <t>ハツバイ</t>
    </rPh>
    <rPh sb="2" eb="4">
      <t>ジキ</t>
    </rPh>
    <phoneticPr fontId="1"/>
  </si>
  <si>
    <t>電子メール：　</t>
    <phoneticPr fontId="1"/>
  </si>
  <si>
    <t>連絡先氏名：　</t>
    <phoneticPr fontId="1"/>
  </si>
  <si>
    <t>会社名：</t>
    <phoneticPr fontId="1"/>
  </si>
  <si>
    <t>電話番号：　</t>
    <phoneticPr fontId="1"/>
  </si>
  <si>
    <t>新製品名：</t>
    <phoneticPr fontId="1"/>
  </si>
  <si>
    <t>年     月</t>
    <rPh sb="0" eb="1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</si>
</sst>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2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99">
    <xf numFmtId="0" fontId="0" fillId="0" borderId="0" xfId="0"/>
    <xf numFmtId="0" fontId="0" fillId="0" borderId="0" xfId="0" applyAlignment="1">
      <alignment vertical="center"/>
    </xf>
    <xf numFmtId="31" fontId="2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6" fillId="0" borderId="0" xfId="0" applyFont="1" applyAlignment="1">
      <alignment vertical="center"/>
    </xf>
    <xf numFmtId="0" fontId="0" fillId="0" borderId="15" xfId="0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/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center"/>
    </xf>
    <xf numFmtId="0" fontId="11" fillId="0" borderId="23" xfId="1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24" xfId="0" applyFont="1" applyBorder="1"/>
    <xf numFmtId="0" fontId="12" fillId="0" borderId="25" xfId="0" applyFont="1" applyBorder="1"/>
    <xf numFmtId="0" fontId="11" fillId="0" borderId="26" xfId="1" applyFont="1" applyBorder="1">
      <alignment vertical="center"/>
    </xf>
    <xf numFmtId="0" fontId="12" fillId="0" borderId="27" xfId="0" applyFont="1" applyBorder="1" applyAlignment="1">
      <alignment horizontal="right"/>
    </xf>
    <xf numFmtId="0" fontId="12" fillId="0" borderId="27" xfId="0" applyFont="1" applyBorder="1"/>
    <xf numFmtId="0" fontId="12" fillId="0" borderId="28" xfId="0" applyFont="1" applyBorder="1"/>
    <xf numFmtId="0" fontId="11" fillId="0" borderId="26" xfId="1" applyFont="1" applyBorder="1" applyAlignment="1">
      <alignment horizontal="right" vertical="center"/>
    </xf>
    <xf numFmtId="0" fontId="11" fillId="0" borderId="27" xfId="1" applyFont="1" applyBorder="1" applyAlignment="1">
      <alignment horizontal="right" vertical="center"/>
    </xf>
    <xf numFmtId="0" fontId="11" fillId="0" borderId="28" xfId="1" applyFont="1" applyBorder="1">
      <alignment vertical="center"/>
    </xf>
    <xf numFmtId="0" fontId="11" fillId="0" borderId="29" xfId="1" applyFont="1" applyBorder="1">
      <alignment vertical="center"/>
    </xf>
    <xf numFmtId="0" fontId="3" fillId="0" borderId="30" xfId="1" applyFont="1" applyBorder="1" applyAlignment="1">
      <alignment horizontal="center" vertical="center"/>
    </xf>
    <xf numFmtId="0" fontId="11" fillId="0" borderId="30" xfId="1" applyFont="1" applyBorder="1">
      <alignment vertical="center"/>
    </xf>
    <xf numFmtId="0" fontId="11" fillId="0" borderId="31" xfId="1" applyFont="1" applyBorder="1">
      <alignment vertical="center"/>
    </xf>
    <xf numFmtId="0" fontId="12" fillId="0" borderId="26" xfId="0" applyFont="1" applyBorder="1" applyAlignment="1">
      <alignment horizontal="right"/>
    </xf>
    <xf numFmtId="0" fontId="11" fillId="0" borderId="26" xfId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1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5" xfId="0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 wrapText="1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</cellXfs>
  <cellStyles count="2">
    <cellStyle name="標準" xfId="0" builtinId="0"/>
    <cellStyle name="標準 2" xfId="1" xr:uid="{6BD7263E-05EE-46C9-B8BC-9E433BB431BC}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10</xdr:row>
      <xdr:rowOff>66676</xdr:rowOff>
    </xdr:from>
    <xdr:to>
      <xdr:col>6</xdr:col>
      <xdr:colOff>885825</xdr:colOff>
      <xdr:row>12</xdr:row>
      <xdr:rowOff>180976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19600" y="1895476"/>
          <a:ext cx="1743075" cy="6477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左記の記入例のように、</a:t>
          </a:r>
          <a:endParaRPr kumimoji="1" lang="en-US" altLang="ja-JP" sz="1100"/>
        </a:p>
        <a:p>
          <a:r>
            <a:rPr kumimoji="1" lang="ja-JP" altLang="en-US" sz="1100"/>
            <a:t>申請の範囲について、適用範囲を明確にする。</a:t>
          </a:r>
        </a:p>
      </xdr:txBody>
    </xdr:sp>
    <xdr:clientData/>
  </xdr:twoCellAnchor>
  <xdr:twoCellAnchor>
    <xdr:from>
      <xdr:col>4</xdr:col>
      <xdr:colOff>1104901</xdr:colOff>
      <xdr:row>30</xdr:row>
      <xdr:rowOff>161925</xdr:rowOff>
    </xdr:from>
    <xdr:to>
      <xdr:col>6</xdr:col>
      <xdr:colOff>123825</xdr:colOff>
      <xdr:row>36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282441" y="5770245"/>
          <a:ext cx="1137284" cy="12192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100"/>
            <a:t>①②の表記、データ提示について、申請の適用範囲に合致したデータ提示のこと。</a:t>
          </a:r>
        </a:p>
      </xdr:txBody>
    </xdr:sp>
    <xdr:clientData/>
  </xdr:twoCellAnchor>
  <xdr:twoCellAnchor>
    <xdr:from>
      <xdr:col>3</xdr:col>
      <xdr:colOff>738190</xdr:colOff>
      <xdr:row>7</xdr:row>
      <xdr:rowOff>238126</xdr:rowOff>
    </xdr:from>
    <xdr:to>
      <xdr:col>3</xdr:col>
      <xdr:colOff>976314</xdr:colOff>
      <xdr:row>8</xdr:row>
      <xdr:rowOff>250033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78971" y="1559720"/>
          <a:ext cx="238124" cy="27384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4"/>
  <sheetViews>
    <sheetView showGridLines="0" tabSelected="1" zoomScaleNormal="100" workbookViewId="0">
      <selection activeCell="S13" sqref="S13"/>
    </sheetView>
  </sheetViews>
  <sheetFormatPr defaultColWidth="9" defaultRowHeight="16.5" customHeight="1"/>
  <cols>
    <col min="1" max="1" width="2.6328125" style="1" customWidth="1"/>
    <col min="2" max="6" width="14.7265625" style="1" customWidth="1"/>
    <col min="7" max="7" width="15.08984375" style="1" customWidth="1"/>
    <col min="8" max="8" width="6.7265625" style="1" customWidth="1"/>
    <col min="9" max="10" width="9.7265625" style="1" hidden="1" customWidth="1"/>
    <col min="11" max="15" width="0" style="1" hidden="1" customWidth="1"/>
    <col min="16" max="16384" width="9" style="1"/>
  </cols>
  <sheetData>
    <row r="1" spans="2:15" ht="9" customHeight="1">
      <c r="F1" s="29" t="s">
        <v>0</v>
      </c>
    </row>
    <row r="2" spans="2:15" ht="9" customHeight="1">
      <c r="F2" s="29" t="s">
        <v>1</v>
      </c>
    </row>
    <row r="3" spans="2:15" ht="9" customHeight="1">
      <c r="F3" s="29" t="s">
        <v>2</v>
      </c>
    </row>
    <row r="4" spans="2:15" ht="9" customHeight="1">
      <c r="F4" s="31" t="s">
        <v>3</v>
      </c>
    </row>
    <row r="5" spans="2:15" ht="11.25" customHeight="1">
      <c r="B5" s="30" t="s">
        <v>4</v>
      </c>
    </row>
    <row r="6" spans="2:15" ht="16.5" customHeight="1">
      <c r="C6" s="53" t="s">
        <v>5</v>
      </c>
      <c r="D6" s="53"/>
      <c r="E6" s="54"/>
      <c r="F6" s="25" t="s">
        <v>6</v>
      </c>
      <c r="G6" s="2" t="s">
        <v>7</v>
      </c>
      <c r="I6" s="1">
        <f>C11</f>
        <v>0</v>
      </c>
      <c r="J6" s="1">
        <f>C9</f>
        <v>0</v>
      </c>
      <c r="K6" s="1">
        <f>G51</f>
        <v>0</v>
      </c>
      <c r="N6" s="1">
        <f>C54</f>
        <v>0</v>
      </c>
      <c r="O6" s="1">
        <f>B53</f>
        <v>0</v>
      </c>
    </row>
    <row r="7" spans="2:15" ht="16.5" customHeight="1">
      <c r="C7" s="53"/>
      <c r="D7" s="53"/>
      <c r="E7" s="54"/>
      <c r="F7" s="3" t="s">
        <v>8</v>
      </c>
      <c r="G7" s="3"/>
    </row>
    <row r="8" spans="2:15" ht="8.25" customHeight="1"/>
    <row r="9" spans="2:15" ht="21" customHeight="1">
      <c r="B9" s="3" t="s">
        <v>112</v>
      </c>
      <c r="C9" s="96"/>
      <c r="D9" s="97"/>
      <c r="E9" s="3" t="s">
        <v>111</v>
      </c>
      <c r="F9" s="96"/>
      <c r="G9" s="97"/>
    </row>
    <row r="10" spans="2:15" ht="21" customHeight="1">
      <c r="B10" s="3" t="s">
        <v>113</v>
      </c>
      <c r="C10" s="98"/>
      <c r="D10" s="97"/>
      <c r="E10" s="3" t="s">
        <v>110</v>
      </c>
      <c r="F10" s="98"/>
      <c r="G10" s="97"/>
    </row>
    <row r="11" spans="2:15" ht="21" customHeight="1">
      <c r="B11" s="3" t="s">
        <v>114</v>
      </c>
      <c r="C11" s="96"/>
      <c r="D11" s="97"/>
      <c r="E11" s="25" t="s">
        <v>109</v>
      </c>
      <c r="F11" s="96" t="s">
        <v>115</v>
      </c>
      <c r="G11" s="97"/>
    </row>
    <row r="12" spans="2:15" ht="21" customHeight="1">
      <c r="B12" s="66" t="s">
        <v>14</v>
      </c>
      <c r="C12" s="67"/>
      <c r="D12" s="67"/>
      <c r="E12" s="67"/>
      <c r="F12" s="67"/>
      <c r="G12" s="68"/>
    </row>
    <row r="13" spans="2:15" ht="21" customHeight="1">
      <c r="B13" s="69" t="s">
        <v>15</v>
      </c>
      <c r="C13" s="70"/>
      <c r="D13" s="70"/>
      <c r="E13" s="70"/>
      <c r="F13" s="70"/>
      <c r="G13" s="71"/>
      <c r="M13" s="28"/>
    </row>
    <row r="14" spans="2:15" ht="21" customHeight="1">
      <c r="B14" s="25" t="s">
        <v>16</v>
      </c>
      <c r="C14" s="75"/>
      <c r="D14" s="75"/>
      <c r="E14" s="75"/>
      <c r="F14" s="75"/>
      <c r="G14" s="76"/>
    </row>
    <row r="15" spans="2:15" ht="21" customHeight="1">
      <c r="B15" s="25" t="s">
        <v>17</v>
      </c>
      <c r="C15" s="75"/>
      <c r="D15" s="75"/>
      <c r="E15" s="75"/>
      <c r="F15" s="75"/>
      <c r="G15" s="76"/>
    </row>
    <row r="16" spans="2:15" ht="21" customHeight="1">
      <c r="B16" s="25" t="s">
        <v>18</v>
      </c>
      <c r="C16" s="75"/>
      <c r="D16" s="75"/>
      <c r="E16" s="75"/>
      <c r="F16" s="75"/>
      <c r="G16" s="76"/>
    </row>
    <row r="17" spans="2:11" ht="6" customHeight="1"/>
    <row r="18" spans="2:11" ht="16.5" customHeight="1" thickBot="1">
      <c r="B18" s="4" t="s">
        <v>19</v>
      </c>
    </row>
    <row r="19" spans="2:11" ht="16.5" customHeight="1">
      <c r="B19" s="5" t="s">
        <v>20</v>
      </c>
      <c r="C19" s="5" t="s">
        <v>21</v>
      </c>
      <c r="D19" s="5" t="s">
        <v>22</v>
      </c>
      <c r="E19" s="5" t="s">
        <v>23</v>
      </c>
      <c r="F19" s="6" t="s">
        <v>24</v>
      </c>
      <c r="G19" s="7" t="s">
        <v>25</v>
      </c>
    </row>
    <row r="20" spans="2:11" ht="16.5" customHeight="1" thickBot="1">
      <c r="B20" s="5">
        <f>企業点カンタン入力シート!B4</f>
        <v>0</v>
      </c>
      <c r="C20" s="5">
        <f>企業点カンタン入力シート!B5</f>
        <v>0</v>
      </c>
      <c r="D20" s="5">
        <f>企業点カンタン入力シート!B6</f>
        <v>0</v>
      </c>
      <c r="E20" s="5">
        <f>企業点カンタン入力シート!B7</f>
        <v>0</v>
      </c>
      <c r="F20" s="6">
        <f>企業点カンタン入力シート!B8</f>
        <v>0</v>
      </c>
      <c r="G20" s="8">
        <f>SUM(B20:F20)</f>
        <v>0</v>
      </c>
    </row>
    <row r="21" spans="2:11" ht="6" customHeight="1"/>
    <row r="22" spans="2:11" ht="16.5" customHeight="1" thickBot="1">
      <c r="B22" s="4" t="s">
        <v>26</v>
      </c>
    </row>
    <row r="23" spans="2:11" ht="16.5" customHeight="1">
      <c r="B23" s="5" t="s">
        <v>27</v>
      </c>
      <c r="C23" s="5" t="s">
        <v>28</v>
      </c>
      <c r="D23" s="5" t="s">
        <v>29</v>
      </c>
      <c r="E23" s="5" t="s">
        <v>30</v>
      </c>
      <c r="F23" s="6" t="s">
        <v>31</v>
      </c>
      <c r="G23" s="7" t="s">
        <v>25</v>
      </c>
    </row>
    <row r="24" spans="2:11" ht="16.5" customHeight="1" thickBot="1">
      <c r="B24" s="5">
        <f>企業点カンタン入力シート!B10</f>
        <v>0</v>
      </c>
      <c r="C24" s="5">
        <f>企業点カンタン入力シート!B11</f>
        <v>0</v>
      </c>
      <c r="D24" s="5">
        <f>企業点カンタン入力シート!B12</f>
        <v>0</v>
      </c>
      <c r="E24" s="5">
        <f>企業点カンタン入力シート!B13</f>
        <v>0</v>
      </c>
      <c r="F24" s="6" t="str">
        <f>企業点カンタン入力シート!B14</f>
        <v>0</v>
      </c>
      <c r="G24" s="8">
        <f>SUM(B24:F24)</f>
        <v>0</v>
      </c>
    </row>
    <row r="25" spans="2:11" ht="6" customHeight="1">
      <c r="B25" s="9"/>
      <c r="C25" s="9"/>
      <c r="D25" s="9"/>
      <c r="E25" s="9"/>
      <c r="F25" s="9"/>
      <c r="G25" s="9"/>
    </row>
    <row r="26" spans="2:11" ht="16.5" customHeight="1" thickBot="1">
      <c r="B26" s="4" t="s">
        <v>32</v>
      </c>
      <c r="H26"/>
      <c r="I26"/>
      <c r="J26"/>
      <c r="K26"/>
    </row>
    <row r="27" spans="2:11" ht="16.5" customHeight="1" thickBot="1">
      <c r="B27" s="6" t="s">
        <v>33</v>
      </c>
      <c r="C27" s="10" t="s">
        <v>25</v>
      </c>
      <c r="H27"/>
      <c r="I27"/>
      <c r="J27"/>
      <c r="K27"/>
    </row>
    <row r="28" spans="2:11" ht="16.5" customHeight="1" thickBot="1">
      <c r="B28" s="6">
        <f>企業点カンタン入力シート!B16</f>
        <v>0</v>
      </c>
      <c r="C28" s="10">
        <f>B28</f>
        <v>0</v>
      </c>
      <c r="H28"/>
      <c r="I28"/>
      <c r="J28"/>
      <c r="K28"/>
    </row>
    <row r="29" spans="2:11" ht="6" customHeight="1"/>
    <row r="30" spans="2:11" ht="16.5" customHeight="1" thickBot="1">
      <c r="B30" s="4" t="s">
        <v>34</v>
      </c>
    </row>
    <row r="31" spans="2:11" ht="16.5" customHeight="1" thickBot="1">
      <c r="B31" s="5" t="s">
        <v>35</v>
      </c>
      <c r="C31" s="6" t="s">
        <v>36</v>
      </c>
      <c r="D31" s="84" t="s">
        <v>37</v>
      </c>
      <c r="E31" s="10" t="s">
        <v>25</v>
      </c>
      <c r="G31" s="10" t="s">
        <v>38</v>
      </c>
    </row>
    <row r="32" spans="2:11" ht="16.5" customHeight="1" thickBot="1">
      <c r="B32" s="5">
        <f>企業点カンタン入力シート!B18</f>
        <v>0</v>
      </c>
      <c r="C32" s="6">
        <f>企業点カンタン入力シート!B19</f>
        <v>0</v>
      </c>
      <c r="D32" s="6">
        <f>企業点カンタン入力シート!B20</f>
        <v>0</v>
      </c>
      <c r="E32" s="10">
        <f>SUM(B32,C32,D32)</f>
        <v>0</v>
      </c>
      <c r="G32" s="10">
        <f>SUM(G20,G24,C28,E32)</f>
        <v>0</v>
      </c>
    </row>
    <row r="33" spans="2:7" ht="9" customHeight="1"/>
    <row r="34" spans="2:7" ht="18" customHeight="1">
      <c r="B34" s="4" t="s">
        <v>39</v>
      </c>
      <c r="C34" s="11"/>
      <c r="D34" s="11"/>
      <c r="G34" s="5" t="s">
        <v>40</v>
      </c>
    </row>
    <row r="35" spans="2:7" ht="16.5" customHeight="1">
      <c r="B35" s="34" t="s">
        <v>41</v>
      </c>
      <c r="C35" s="20"/>
      <c r="D35" s="20"/>
      <c r="E35" s="20"/>
      <c r="F35" s="16"/>
      <c r="G35" s="61"/>
    </row>
    <row r="36" spans="2:7" ht="29.5" customHeight="1">
      <c r="B36" s="85"/>
      <c r="C36" s="86"/>
      <c r="D36" s="86"/>
      <c r="E36" s="86"/>
      <c r="F36" s="87"/>
      <c r="G36" s="62"/>
    </row>
    <row r="37" spans="2:7" ht="16.5" customHeight="1">
      <c r="B37" s="34" t="s">
        <v>42</v>
      </c>
      <c r="C37" s="20"/>
      <c r="D37" s="20"/>
      <c r="E37" s="20"/>
      <c r="F37" s="16"/>
      <c r="G37" s="61"/>
    </row>
    <row r="38" spans="2:7" ht="28" customHeight="1">
      <c r="B38" s="85"/>
      <c r="C38" s="86"/>
      <c r="D38" s="86"/>
      <c r="E38" s="86"/>
      <c r="F38" s="87"/>
      <c r="G38" s="62"/>
    </row>
    <row r="39" spans="2:7" ht="16.5" customHeight="1">
      <c r="B39" s="34" t="s">
        <v>43</v>
      </c>
      <c r="C39" s="20"/>
      <c r="D39" s="20"/>
      <c r="E39" s="20"/>
      <c r="F39" s="16"/>
      <c r="G39" s="61"/>
    </row>
    <row r="40" spans="2:7" ht="26" customHeight="1">
      <c r="B40" s="85"/>
      <c r="C40" s="86"/>
      <c r="D40" s="86"/>
      <c r="E40" s="86"/>
      <c r="F40" s="87"/>
      <c r="G40" s="62"/>
    </row>
    <row r="41" spans="2:7" ht="16.5" customHeight="1">
      <c r="B41" s="34" t="s">
        <v>44</v>
      </c>
      <c r="C41" s="20"/>
      <c r="D41" s="20"/>
      <c r="E41" s="20"/>
      <c r="F41" s="16"/>
      <c r="G41" s="61"/>
    </row>
    <row r="42" spans="2:7" ht="22.5" customHeight="1">
      <c r="B42" s="85"/>
      <c r="C42" s="86"/>
      <c r="D42" s="86"/>
      <c r="E42" s="86"/>
      <c r="F42" s="87"/>
      <c r="G42" s="62"/>
    </row>
    <row r="43" spans="2:7" ht="16.5" customHeight="1">
      <c r="B43" s="34" t="s">
        <v>45</v>
      </c>
      <c r="C43" s="20"/>
      <c r="D43" s="20"/>
      <c r="E43" s="20"/>
      <c r="F43" s="16"/>
      <c r="G43" s="61"/>
    </row>
    <row r="44" spans="2:7" ht="29" customHeight="1">
      <c r="B44" s="85"/>
      <c r="C44" s="86"/>
      <c r="D44" s="86"/>
      <c r="E44" s="86"/>
      <c r="F44" s="87"/>
      <c r="G44" s="62"/>
    </row>
    <row r="45" spans="2:7" ht="16.5" customHeight="1">
      <c r="B45" s="34" t="s">
        <v>46</v>
      </c>
      <c r="C45" s="20"/>
      <c r="D45" s="20"/>
      <c r="E45" s="20"/>
      <c r="F45" s="16"/>
      <c r="G45" s="61"/>
    </row>
    <row r="46" spans="2:7" ht="31.5" customHeight="1">
      <c r="B46" s="85"/>
      <c r="C46" s="86"/>
      <c r="D46" s="86"/>
      <c r="E46" s="86"/>
      <c r="F46" s="87"/>
      <c r="G46" s="62"/>
    </row>
    <row r="47" spans="2:7" ht="16.5" customHeight="1">
      <c r="B47" s="34" t="s">
        <v>47</v>
      </c>
      <c r="C47" s="20"/>
      <c r="D47" s="20"/>
      <c r="E47" s="20"/>
      <c r="F47" s="16"/>
      <c r="G47" s="61"/>
    </row>
    <row r="48" spans="2:7" ht="25.5" customHeight="1">
      <c r="B48" s="85"/>
      <c r="C48" s="86"/>
      <c r="D48" s="86"/>
      <c r="E48" s="86"/>
      <c r="F48" s="87"/>
      <c r="G48" s="62"/>
    </row>
    <row r="49" spans="2:7" ht="16.5" customHeight="1" thickBot="1">
      <c r="F49" s="88" t="s">
        <v>48</v>
      </c>
      <c r="G49" s="89">
        <f>SUM(G35:G48)</f>
        <v>0</v>
      </c>
    </row>
    <row r="50" spans="2:7" ht="12.75" customHeight="1" thickBot="1"/>
    <row r="51" spans="2:7" ht="25.5" customHeight="1" thickTop="1" thickBot="1">
      <c r="F51" s="14" t="s">
        <v>49</v>
      </c>
      <c r="G51" s="15">
        <f>G32+G49</f>
        <v>0</v>
      </c>
    </row>
    <row r="52" spans="2:7" ht="9.75" customHeight="1" thickTop="1" thickBot="1">
      <c r="B52" s="21" t="s">
        <v>50</v>
      </c>
      <c r="G52" s="9"/>
    </row>
    <row r="53" spans="2:7" ht="25" customHeight="1" thickBot="1">
      <c r="B53" s="90"/>
      <c r="C53" s="91"/>
      <c r="D53" s="91"/>
      <c r="E53" s="91"/>
      <c r="F53" s="91"/>
      <c r="G53" s="92"/>
    </row>
    <row r="54" spans="2:7" ht="16.5" customHeight="1" thickBot="1">
      <c r="B54" s="1" t="s">
        <v>108</v>
      </c>
      <c r="C54" s="93"/>
      <c r="D54" s="94"/>
      <c r="E54" s="94"/>
      <c r="F54" s="94"/>
      <c r="G54" s="95"/>
    </row>
  </sheetData>
  <mergeCells count="28">
    <mergeCell ref="C54:G54"/>
    <mergeCell ref="C14:G14"/>
    <mergeCell ref="C15:G15"/>
    <mergeCell ref="C16:G16"/>
    <mergeCell ref="C10:D10"/>
    <mergeCell ref="F10:G10"/>
    <mergeCell ref="B38:F38"/>
    <mergeCell ref="B40:F40"/>
    <mergeCell ref="B42:F42"/>
    <mergeCell ref="B44:F44"/>
    <mergeCell ref="B46:F46"/>
    <mergeCell ref="B48:F48"/>
    <mergeCell ref="C11:D11"/>
    <mergeCell ref="C9:D9"/>
    <mergeCell ref="B53:G53"/>
    <mergeCell ref="G43:G44"/>
    <mergeCell ref="G45:G46"/>
    <mergeCell ref="G35:G36"/>
    <mergeCell ref="G47:G48"/>
    <mergeCell ref="G41:G42"/>
    <mergeCell ref="G39:G40"/>
    <mergeCell ref="B36:F36"/>
    <mergeCell ref="C6:E7"/>
    <mergeCell ref="G37:G38"/>
    <mergeCell ref="F9:G9"/>
    <mergeCell ref="F11:G11"/>
    <mergeCell ref="B12:G12"/>
    <mergeCell ref="B13:G13"/>
  </mergeCells>
  <phoneticPr fontId="1"/>
  <pageMargins left="0.56999999999999995" right="0.09" top="0.36" bottom="0.2" header="0.2" footer="0.2"/>
  <pageSetup paperSize="9" scale="95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55"/>
  <sheetViews>
    <sheetView view="pageBreakPreview" zoomScale="80" zoomScaleNormal="100" zoomScaleSheetLayoutView="80" workbookViewId="0">
      <selection activeCell="B31" sqref="B31"/>
    </sheetView>
  </sheetViews>
  <sheetFormatPr defaultColWidth="9" defaultRowHeight="13"/>
  <cols>
    <col min="1" max="1" width="2.6328125" style="1" customWidth="1"/>
    <col min="2" max="4" width="14.7265625" style="1" customWidth="1"/>
    <col min="5" max="5" width="15.453125" style="1" customWidth="1"/>
    <col min="6" max="6" width="14.7265625" style="1" customWidth="1"/>
    <col min="7" max="7" width="15.08984375" style="1" customWidth="1"/>
    <col min="8" max="8" width="4.7265625" style="1" customWidth="1"/>
    <col min="9" max="10" width="9.7265625" style="1" customWidth="1"/>
    <col min="11" max="16384" width="9" style="1"/>
  </cols>
  <sheetData>
    <row r="1" spans="2:7" ht="9" customHeight="1"/>
    <row r="2" spans="2:7" ht="11.25" customHeight="1">
      <c r="B2" s="1" t="s">
        <v>4</v>
      </c>
    </row>
    <row r="3" spans="2:7" ht="16.5" customHeight="1">
      <c r="C3" s="79" t="s">
        <v>52</v>
      </c>
      <c r="D3" s="79"/>
      <c r="E3" s="80"/>
      <c r="F3" s="25" t="s">
        <v>6</v>
      </c>
      <c r="G3" s="2" t="s">
        <v>7</v>
      </c>
    </row>
    <row r="4" spans="2:7" ht="16.5" customHeight="1">
      <c r="C4" s="79"/>
      <c r="D4" s="79"/>
      <c r="E4" s="80"/>
      <c r="F4" s="3" t="s">
        <v>8</v>
      </c>
      <c r="G4" s="3"/>
    </row>
    <row r="5" spans="2:7" ht="8.25" customHeight="1"/>
    <row r="6" spans="2:7" ht="21" customHeight="1">
      <c r="B6" s="63" t="s">
        <v>9</v>
      </c>
      <c r="C6" s="64"/>
      <c r="D6" s="64"/>
      <c r="E6" s="65"/>
      <c r="F6" s="63" t="s">
        <v>10</v>
      </c>
      <c r="G6" s="65"/>
    </row>
    <row r="7" spans="2:7" ht="21" customHeight="1">
      <c r="B7" s="72" t="s">
        <v>11</v>
      </c>
      <c r="C7" s="73"/>
      <c r="D7" s="63" t="s">
        <v>53</v>
      </c>
      <c r="E7" s="65"/>
      <c r="F7" s="63" t="s">
        <v>12</v>
      </c>
      <c r="G7" s="65"/>
    </row>
    <row r="8" spans="2:7" ht="21" customHeight="1">
      <c r="B8" s="63" t="s">
        <v>54</v>
      </c>
      <c r="C8" s="64"/>
      <c r="D8" s="64"/>
      <c r="E8" s="65"/>
      <c r="F8" s="63" t="s">
        <v>13</v>
      </c>
      <c r="G8" s="65"/>
    </row>
    <row r="9" spans="2:7" ht="21" customHeight="1">
      <c r="B9" s="66" t="s">
        <v>55</v>
      </c>
      <c r="C9" s="67"/>
      <c r="D9" s="67"/>
      <c r="E9" s="67"/>
      <c r="F9" s="67"/>
      <c r="G9" s="68"/>
    </row>
    <row r="10" spans="2:7" ht="21" customHeight="1">
      <c r="B10" s="35" t="s">
        <v>56</v>
      </c>
      <c r="C10" s="26"/>
      <c r="D10" s="26"/>
      <c r="E10" s="26"/>
      <c r="F10" s="26"/>
      <c r="G10" s="27"/>
    </row>
    <row r="11" spans="2:7" ht="21" customHeight="1">
      <c r="B11" s="25" t="s">
        <v>57</v>
      </c>
      <c r="C11" s="32"/>
      <c r="D11" s="32"/>
      <c r="E11" s="32"/>
      <c r="F11" s="32"/>
      <c r="G11" s="33"/>
    </row>
    <row r="12" spans="2:7" ht="21" customHeight="1">
      <c r="B12" s="25" t="s">
        <v>58</v>
      </c>
      <c r="C12" s="32"/>
      <c r="D12" s="32"/>
      <c r="E12" s="32"/>
      <c r="F12" s="32"/>
      <c r="G12" s="33"/>
    </row>
    <row r="13" spans="2:7" ht="21" customHeight="1">
      <c r="B13" s="63" t="s">
        <v>59</v>
      </c>
      <c r="C13" s="64"/>
      <c r="D13" s="64"/>
      <c r="E13" s="64"/>
      <c r="F13" s="64"/>
      <c r="G13" s="65"/>
    </row>
    <row r="14" spans="2:7" ht="6" customHeight="1"/>
    <row r="15" spans="2:7" ht="16.5" customHeight="1" thickBot="1">
      <c r="B15" s="4" t="s">
        <v>60</v>
      </c>
    </row>
    <row r="16" spans="2:7" ht="16.5" customHeight="1">
      <c r="B16" s="5" t="s">
        <v>61</v>
      </c>
      <c r="C16" s="5" t="s">
        <v>62</v>
      </c>
      <c r="D16" s="5" t="s">
        <v>63</v>
      </c>
      <c r="E16" s="5" t="s">
        <v>64</v>
      </c>
      <c r="F16" s="6" t="s">
        <v>65</v>
      </c>
      <c r="G16" s="7" t="s">
        <v>25</v>
      </c>
    </row>
    <row r="17" spans="2:11" ht="16.5" customHeight="1" thickBot="1">
      <c r="B17" s="5"/>
      <c r="C17" s="5"/>
      <c r="D17" s="5"/>
      <c r="E17" s="5"/>
      <c r="F17" s="6"/>
      <c r="G17" s="8">
        <f>SUM(B17:F17)</f>
        <v>0</v>
      </c>
    </row>
    <row r="18" spans="2:11" ht="6" customHeight="1"/>
    <row r="19" spans="2:11" ht="16.5" customHeight="1" thickBot="1">
      <c r="B19" s="4" t="s">
        <v>66</v>
      </c>
    </row>
    <row r="20" spans="2:11" ht="16.5" customHeight="1">
      <c r="B20" s="5" t="s">
        <v>27</v>
      </c>
      <c r="C20" s="5" t="s">
        <v>67</v>
      </c>
      <c r="D20" s="5" t="s">
        <v>68</v>
      </c>
      <c r="E20" s="5" t="s">
        <v>69</v>
      </c>
      <c r="F20" s="6" t="s">
        <v>70</v>
      </c>
      <c r="G20" s="7" t="s">
        <v>25</v>
      </c>
    </row>
    <row r="21" spans="2:11" ht="16.5" customHeight="1" thickBot="1">
      <c r="B21" s="5"/>
      <c r="C21" s="5"/>
      <c r="D21" s="5"/>
      <c r="E21" s="5"/>
      <c r="F21" s="6"/>
      <c r="G21" s="8">
        <f>SUM(B21:F21)</f>
        <v>0</v>
      </c>
    </row>
    <row r="22" spans="2:11" ht="6" customHeight="1">
      <c r="B22" s="9"/>
      <c r="C22" s="9"/>
      <c r="D22" s="9"/>
      <c r="E22" s="9"/>
      <c r="F22" s="9"/>
      <c r="G22" s="9"/>
    </row>
    <row r="23" spans="2:11" ht="16.5" customHeight="1" thickBot="1">
      <c r="B23" s="4" t="s">
        <v>32</v>
      </c>
      <c r="H23"/>
      <c r="I23"/>
      <c r="J23"/>
      <c r="K23"/>
    </row>
    <row r="24" spans="2:11" ht="16.5" customHeight="1" thickBot="1">
      <c r="B24" s="6" t="s">
        <v>33</v>
      </c>
      <c r="C24" s="10" t="s">
        <v>25</v>
      </c>
      <c r="H24"/>
      <c r="I24"/>
      <c r="J24"/>
      <c r="K24"/>
    </row>
    <row r="25" spans="2:11" ht="16.5" customHeight="1" thickBot="1">
      <c r="B25" s="6"/>
      <c r="C25" s="10">
        <f>B25</f>
        <v>0</v>
      </c>
      <c r="H25"/>
      <c r="I25"/>
      <c r="J25"/>
      <c r="K25"/>
    </row>
    <row r="26" spans="2:11" ht="6" customHeight="1"/>
    <row r="27" spans="2:11" ht="16.5" customHeight="1" thickBot="1">
      <c r="B27" s="4" t="s">
        <v>34</v>
      </c>
    </row>
    <row r="28" spans="2:11" ht="16.5" customHeight="1" thickBot="1">
      <c r="B28" s="5" t="s">
        <v>71</v>
      </c>
      <c r="C28" s="6" t="s">
        <v>36</v>
      </c>
      <c r="D28" s="6" t="s">
        <v>37</v>
      </c>
      <c r="E28" s="10" t="s">
        <v>25</v>
      </c>
      <c r="G28" s="10" t="s">
        <v>38</v>
      </c>
    </row>
    <row r="29" spans="2:11" ht="16.5" customHeight="1" thickBot="1">
      <c r="B29" s="5"/>
      <c r="C29" s="6"/>
      <c r="D29" s="6"/>
      <c r="E29" s="10">
        <f>SUM(B29,C29,D29)</f>
        <v>0</v>
      </c>
      <c r="G29" s="10">
        <f>SUM(G17,G21,C25,E29)</f>
        <v>0</v>
      </c>
    </row>
    <row r="30" spans="2:11" ht="16.5" customHeight="1"/>
    <row r="31" spans="2:11" ht="18" customHeight="1">
      <c r="B31" s="4" t="s">
        <v>72</v>
      </c>
      <c r="C31" s="11"/>
      <c r="D31" s="11"/>
      <c r="G31" s="5" t="s">
        <v>40</v>
      </c>
    </row>
    <row r="32" spans="2:11" ht="16.5" customHeight="1">
      <c r="B32" s="34" t="s">
        <v>73</v>
      </c>
      <c r="C32" s="20"/>
      <c r="D32" s="20"/>
      <c r="E32" s="20"/>
      <c r="F32" s="16"/>
      <c r="G32" s="61">
        <v>20</v>
      </c>
    </row>
    <row r="33" spans="2:7" ht="16.5" customHeight="1">
      <c r="B33" s="22" t="s">
        <v>74</v>
      </c>
      <c r="C33" s="23"/>
      <c r="D33" s="23"/>
      <c r="E33" s="23"/>
      <c r="F33" s="24"/>
      <c r="G33" s="77"/>
    </row>
    <row r="34" spans="2:7" ht="16.5" customHeight="1">
      <c r="B34" s="17"/>
      <c r="C34" s="18"/>
      <c r="D34" s="18"/>
      <c r="E34" s="18"/>
      <c r="F34" s="19"/>
      <c r="G34" s="62"/>
    </row>
    <row r="35" spans="2:7" ht="16.5" customHeight="1">
      <c r="B35" s="83" t="s">
        <v>75</v>
      </c>
      <c r="C35" s="56"/>
      <c r="D35" s="56"/>
      <c r="E35" s="56"/>
      <c r="F35" s="57"/>
      <c r="G35" s="61">
        <v>15</v>
      </c>
    </row>
    <row r="36" spans="2:7" ht="16.5" customHeight="1">
      <c r="B36" s="81"/>
      <c r="C36" s="82"/>
      <c r="D36" s="82"/>
      <c r="E36" s="82"/>
      <c r="F36" s="78"/>
      <c r="G36" s="77"/>
    </row>
    <row r="37" spans="2:7" ht="16.5" customHeight="1">
      <c r="B37" s="58"/>
      <c r="C37" s="59"/>
      <c r="D37" s="59"/>
      <c r="E37" s="59"/>
      <c r="F37" s="60"/>
      <c r="G37" s="62"/>
    </row>
    <row r="38" spans="2:7" ht="10.5" customHeight="1">
      <c r="B38" s="55" t="s">
        <v>76</v>
      </c>
      <c r="C38" s="56"/>
      <c r="D38" s="56"/>
      <c r="E38" s="56"/>
      <c r="F38" s="57"/>
      <c r="G38" s="61"/>
    </row>
    <row r="39" spans="2:7" ht="10.5" customHeight="1">
      <c r="B39" s="81"/>
      <c r="C39" s="82"/>
      <c r="D39" s="82"/>
      <c r="E39" s="82"/>
      <c r="F39" s="78"/>
      <c r="G39" s="77"/>
    </row>
    <row r="40" spans="2:7" ht="10.5" customHeight="1">
      <c r="B40" s="58"/>
      <c r="C40" s="59"/>
      <c r="D40" s="59"/>
      <c r="E40" s="59"/>
      <c r="F40" s="60"/>
      <c r="G40" s="62"/>
    </row>
    <row r="41" spans="2:7" ht="10.5" customHeight="1">
      <c r="B41" s="55" t="s">
        <v>77</v>
      </c>
      <c r="C41" s="56"/>
      <c r="D41" s="56"/>
      <c r="E41" s="56"/>
      <c r="F41" s="57"/>
      <c r="G41" s="61"/>
    </row>
    <row r="42" spans="2:7" ht="10.5" customHeight="1">
      <c r="B42" s="81"/>
      <c r="C42" s="82"/>
      <c r="D42" s="82"/>
      <c r="E42" s="82"/>
      <c r="F42" s="78"/>
      <c r="G42" s="77"/>
    </row>
    <row r="43" spans="2:7" ht="10.5" customHeight="1">
      <c r="B43" s="58"/>
      <c r="C43" s="59"/>
      <c r="D43" s="59"/>
      <c r="E43" s="59"/>
      <c r="F43" s="60"/>
      <c r="G43" s="62"/>
    </row>
    <row r="44" spans="2:7" ht="16.5" customHeight="1">
      <c r="B44" s="55" t="s">
        <v>78</v>
      </c>
      <c r="C44" s="56"/>
      <c r="D44" s="56"/>
      <c r="E44" s="56"/>
      <c r="F44" s="57"/>
      <c r="G44" s="61"/>
    </row>
    <row r="45" spans="2:7" ht="16.5" customHeight="1">
      <c r="B45" s="58"/>
      <c r="C45" s="59"/>
      <c r="D45" s="59"/>
      <c r="E45" s="59"/>
      <c r="F45" s="60"/>
      <c r="G45" s="62"/>
    </row>
    <row r="46" spans="2:7" ht="16.5" customHeight="1">
      <c r="B46" s="55" t="s">
        <v>79</v>
      </c>
      <c r="C46" s="56"/>
      <c r="D46" s="56"/>
      <c r="E46" s="56"/>
      <c r="F46" s="57"/>
      <c r="G46" s="61"/>
    </row>
    <row r="47" spans="2:7" ht="16.5" customHeight="1">
      <c r="B47" s="58"/>
      <c r="C47" s="59"/>
      <c r="D47" s="59"/>
      <c r="E47" s="59"/>
      <c r="F47" s="60"/>
      <c r="G47" s="62"/>
    </row>
    <row r="48" spans="2:7" ht="16.5" customHeight="1">
      <c r="B48" s="55" t="s">
        <v>47</v>
      </c>
      <c r="C48" s="56"/>
      <c r="D48" s="56"/>
      <c r="E48" s="56"/>
      <c r="F48" s="57"/>
      <c r="G48" s="61"/>
    </row>
    <row r="49" spans="2:7" ht="16.5" customHeight="1" thickBot="1">
      <c r="B49" s="58"/>
      <c r="C49" s="59"/>
      <c r="D49" s="59"/>
      <c r="E49" s="59"/>
      <c r="F49" s="78"/>
      <c r="G49" s="77"/>
    </row>
    <row r="50" spans="2:7" ht="16.5" customHeight="1" thickBot="1">
      <c r="F50" s="12" t="s">
        <v>48</v>
      </c>
      <c r="G50" s="13"/>
    </row>
    <row r="51" spans="2:7" ht="12.75" customHeight="1" thickBot="1"/>
    <row r="52" spans="2:7" ht="25.5" customHeight="1" thickTop="1" thickBot="1">
      <c r="F52" s="14" t="s">
        <v>49</v>
      </c>
      <c r="G52" s="15"/>
    </row>
    <row r="53" spans="2:7" ht="9.75" customHeight="1" thickTop="1">
      <c r="B53" s="21" t="s">
        <v>50</v>
      </c>
      <c r="G53" s="9"/>
    </row>
    <row r="54" spans="2:7" ht="44.25" customHeight="1">
      <c r="B54" s="74"/>
      <c r="C54" s="75"/>
      <c r="D54" s="75"/>
      <c r="E54" s="75"/>
      <c r="F54" s="75"/>
      <c r="G54" s="76"/>
    </row>
    <row r="55" spans="2:7" ht="16.5" customHeight="1">
      <c r="B55" s="1" t="s">
        <v>51</v>
      </c>
    </row>
  </sheetData>
  <mergeCells count="24">
    <mergeCell ref="B54:G54"/>
    <mergeCell ref="B44:F45"/>
    <mergeCell ref="G44:G45"/>
    <mergeCell ref="B46:F47"/>
    <mergeCell ref="G46:G47"/>
    <mergeCell ref="B48:F49"/>
    <mergeCell ref="G48:G49"/>
    <mergeCell ref="B38:F40"/>
    <mergeCell ref="G38:G40"/>
    <mergeCell ref="B41:F43"/>
    <mergeCell ref="G41:G43"/>
    <mergeCell ref="B35:F37"/>
    <mergeCell ref="G35:G37"/>
    <mergeCell ref="C3:E4"/>
    <mergeCell ref="B6:E6"/>
    <mergeCell ref="F6:G6"/>
    <mergeCell ref="B7:C7"/>
    <mergeCell ref="D7:E7"/>
    <mergeCell ref="F7:G7"/>
    <mergeCell ref="B8:E8"/>
    <mergeCell ref="F8:G8"/>
    <mergeCell ref="B9:G9"/>
    <mergeCell ref="B13:G13"/>
    <mergeCell ref="G32:G34"/>
  </mergeCells>
  <phoneticPr fontId="7"/>
  <pageMargins left="0.7" right="0.7" top="0.75" bottom="0.75" header="0.3" footer="0.3"/>
  <pageSetup paperSize="9" scale="84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FAC3C-BCCB-4792-B5D3-B566E6433B33}">
  <dimension ref="A1:D21"/>
  <sheetViews>
    <sheetView workbookViewId="0">
      <selection activeCell="A3" sqref="A3"/>
    </sheetView>
  </sheetViews>
  <sheetFormatPr defaultRowHeight="13"/>
  <cols>
    <col min="1" max="1" width="22.90625" customWidth="1"/>
    <col min="2" max="2" width="16.90625" customWidth="1"/>
    <col min="3" max="3" width="4.36328125" customWidth="1"/>
    <col min="4" max="4" width="37.08984375" customWidth="1"/>
  </cols>
  <sheetData>
    <row r="1" spans="1:4" ht="13.5" thickBot="1">
      <c r="A1" t="s">
        <v>80</v>
      </c>
    </row>
    <row r="2" spans="1:4" ht="14">
      <c r="A2" s="36" t="s">
        <v>81</v>
      </c>
      <c r="B2" s="37" t="s">
        <v>82</v>
      </c>
      <c r="C2" s="38"/>
      <c r="D2" s="39" t="s">
        <v>83</v>
      </c>
    </row>
    <row r="3" spans="1:4" ht="14">
      <c r="A3" s="40" t="s">
        <v>84</v>
      </c>
      <c r="B3" s="41"/>
      <c r="C3" s="42"/>
      <c r="D3" s="43"/>
    </row>
    <row r="4" spans="1:4" ht="14">
      <c r="A4" s="44" t="s">
        <v>85</v>
      </c>
      <c r="B4" s="41">
        <v>0</v>
      </c>
      <c r="C4" s="42" t="s">
        <v>86</v>
      </c>
      <c r="D4" s="43" t="s">
        <v>87</v>
      </c>
    </row>
    <row r="5" spans="1:4" ht="14">
      <c r="A5" s="44" t="s">
        <v>88</v>
      </c>
      <c r="B5" s="41">
        <v>0</v>
      </c>
      <c r="C5" s="42" t="s">
        <v>86</v>
      </c>
      <c r="D5" s="43" t="s">
        <v>87</v>
      </c>
    </row>
    <row r="6" spans="1:4" ht="14">
      <c r="A6" s="51" t="s">
        <v>89</v>
      </c>
      <c r="B6" s="41">
        <v>0</v>
      </c>
      <c r="C6" s="42" t="s">
        <v>86</v>
      </c>
      <c r="D6" s="43" t="s">
        <v>87</v>
      </c>
    </row>
    <row r="7" spans="1:4" ht="14">
      <c r="A7" s="44" t="s">
        <v>90</v>
      </c>
      <c r="B7" s="45">
        <v>0</v>
      </c>
      <c r="C7" s="42" t="s">
        <v>86</v>
      </c>
      <c r="D7" s="46" t="s">
        <v>91</v>
      </c>
    </row>
    <row r="8" spans="1:4" ht="14">
      <c r="A8" s="44" t="s">
        <v>92</v>
      </c>
      <c r="B8" s="45">
        <v>0</v>
      </c>
      <c r="C8" s="42" t="s">
        <v>86</v>
      </c>
      <c r="D8" s="46" t="s">
        <v>91</v>
      </c>
    </row>
    <row r="9" spans="1:4" ht="14">
      <c r="A9" s="52" t="s">
        <v>93</v>
      </c>
      <c r="B9" s="45"/>
      <c r="C9" s="42"/>
      <c r="D9" s="46"/>
    </row>
    <row r="10" spans="1:4" ht="14">
      <c r="A10" s="44" t="s">
        <v>94</v>
      </c>
      <c r="B10" s="45">
        <v>0</v>
      </c>
      <c r="C10" s="42" t="s">
        <v>86</v>
      </c>
      <c r="D10" s="46" t="s">
        <v>95</v>
      </c>
    </row>
    <row r="11" spans="1:4" ht="14">
      <c r="A11" s="44" t="s">
        <v>96</v>
      </c>
      <c r="B11" s="45">
        <v>0</v>
      </c>
      <c r="C11" s="42" t="s">
        <v>86</v>
      </c>
      <c r="D11" s="46" t="s">
        <v>97</v>
      </c>
    </row>
    <row r="12" spans="1:4" ht="14">
      <c r="A12" s="44" t="s">
        <v>98</v>
      </c>
      <c r="B12" s="45">
        <v>0</v>
      </c>
      <c r="C12" s="42" t="s">
        <v>86</v>
      </c>
      <c r="D12" s="46" t="s">
        <v>87</v>
      </c>
    </row>
    <row r="13" spans="1:4" ht="14">
      <c r="A13" s="44" t="s">
        <v>99</v>
      </c>
      <c r="B13" s="45">
        <v>0</v>
      </c>
      <c r="C13" s="42" t="s">
        <v>86</v>
      </c>
      <c r="D13" s="46" t="s">
        <v>95</v>
      </c>
    </row>
    <row r="14" spans="1:4" ht="14">
      <c r="A14" s="44" t="s">
        <v>100</v>
      </c>
      <c r="B14" s="45" t="s">
        <v>101</v>
      </c>
      <c r="C14" s="42" t="s">
        <v>86</v>
      </c>
      <c r="D14" s="46" t="s">
        <v>95</v>
      </c>
    </row>
    <row r="15" spans="1:4" ht="14">
      <c r="A15" s="52" t="s">
        <v>102</v>
      </c>
      <c r="B15" s="45"/>
      <c r="C15" s="42"/>
      <c r="D15" s="46"/>
    </row>
    <row r="16" spans="1:4" ht="14">
      <c r="A16" s="44" t="s">
        <v>103</v>
      </c>
      <c r="B16" s="45">
        <v>0</v>
      </c>
      <c r="C16" s="42" t="s">
        <v>86</v>
      </c>
      <c r="D16" s="46" t="s">
        <v>91</v>
      </c>
    </row>
    <row r="17" spans="1:4" ht="14">
      <c r="A17" s="40" t="s">
        <v>104</v>
      </c>
      <c r="B17" s="45"/>
      <c r="C17" s="42"/>
      <c r="D17" s="46"/>
    </row>
    <row r="18" spans="1:4" ht="14">
      <c r="A18" s="44" t="s">
        <v>105</v>
      </c>
      <c r="B18" s="45">
        <v>0</v>
      </c>
      <c r="C18" s="42" t="s">
        <v>86</v>
      </c>
      <c r="D18" s="46" t="s">
        <v>87</v>
      </c>
    </row>
    <row r="19" spans="1:4" ht="14">
      <c r="A19" s="44" t="s">
        <v>106</v>
      </c>
      <c r="B19" s="45">
        <v>0</v>
      </c>
      <c r="C19" s="42" t="s">
        <v>86</v>
      </c>
      <c r="D19" s="46" t="s">
        <v>91</v>
      </c>
    </row>
    <row r="20" spans="1:4" ht="14">
      <c r="A20" s="44" t="s">
        <v>107</v>
      </c>
      <c r="B20" s="45">
        <v>0</v>
      </c>
      <c r="C20" s="42" t="s">
        <v>86</v>
      </c>
      <c r="D20" s="46" t="s">
        <v>87</v>
      </c>
    </row>
    <row r="21" spans="1:4" ht="14.5" thickBot="1">
      <c r="A21" s="47"/>
      <c r="B21" s="48"/>
      <c r="C21" s="49"/>
      <c r="D21" s="50"/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自己採点表</vt:lpstr>
      <vt:lpstr>自己採点表記入例</vt:lpstr>
      <vt:lpstr>企業点カンタン入力シート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COMMM</dc:creator>
  <cp:keywords/>
  <dc:description/>
  <cp:lastModifiedBy>Suguru Oyama(JTA)</cp:lastModifiedBy>
  <cp:revision/>
  <dcterms:created xsi:type="dcterms:W3CDTF">2008-09-24T07:47:32Z</dcterms:created>
  <dcterms:modified xsi:type="dcterms:W3CDTF">2024-03-26T07:12:09Z</dcterms:modified>
  <cp:category/>
  <cp:contentStatus/>
</cp:coreProperties>
</file>