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4" sheetId="1" r:id="rId4"/>
  </sheets>
  <definedNames>
    <definedName name="_xlnm.Print_Area" localSheetId="0">'2016.4'!$A$1:$P$56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<sst xmlns="http://schemas.openxmlformats.org/spreadsheetml/2006/main" uniqueCount="52">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</sst>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2377.654</v>
      </c>
      <c r="F5" s="18">
        <v>1633.5</v>
      </c>
      <c r="G5" s="45">
        <v>0.0</v>
      </c>
      <c r="H5" s="18">
        <v>2698.343</v>
      </c>
      <c r="I5" s="18">
        <v>1617.884</v>
      </c>
      <c r="J5" s="45">
        <v>0.0</v>
      </c>
      <c r="K5" s="18">
        <v>7921.772</v>
      </c>
      <c r="L5" s="45">
        <v>0.0</v>
      </c>
      <c r="M5" s="30">
        <f>F5/$F$47</f>
        <v>0.043561707618939</v>
      </c>
      <c r="N5" s="40">
        <v>645.686</v>
      </c>
      <c r="O5" s="18">
        <v>272.735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194.773</v>
      </c>
      <c r="F6" s="7">
        <v>703.357</v>
      </c>
      <c r="G6" s="46">
        <v>0.0</v>
      </c>
      <c r="H6" s="7">
        <v>202.49</v>
      </c>
      <c r="I6" s="7">
        <v>684.544</v>
      </c>
      <c r="J6" s="46">
        <v>0.0</v>
      </c>
      <c r="K6" s="7">
        <v>754.377</v>
      </c>
      <c r="L6" s="46">
        <v>0.0</v>
      </c>
      <c r="M6" s="31">
        <f>F6/$F$47</f>
        <v>0.018756921938007</v>
      </c>
      <c r="N6" s="6">
        <v>43.72</v>
      </c>
      <c r="O6" s="7">
        <v>57.177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10.624</v>
      </c>
      <c r="F7" s="7">
        <v>99.117</v>
      </c>
      <c r="G7" s="46">
        <v>0.0</v>
      </c>
      <c r="H7" s="7">
        <v>10.0</v>
      </c>
      <c r="I7" s="7">
        <v>90.207</v>
      </c>
      <c r="J7" s="46">
        <v>0.0</v>
      </c>
      <c r="K7" s="7">
        <v>10.224</v>
      </c>
      <c r="L7" s="46">
        <v>0.0</v>
      </c>
      <c r="M7" s="31">
        <f>F7/$F$47</f>
        <v>0.0026432236143657</v>
      </c>
      <c r="N7" s="6">
        <v>0.218</v>
      </c>
      <c r="O7" s="7">
        <v>2.753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9.594</v>
      </c>
      <c r="F8" s="7">
        <v>711.682</v>
      </c>
      <c r="G8" s="46">
        <v>0.0</v>
      </c>
      <c r="H8" s="7">
        <v>9.45</v>
      </c>
      <c r="I8" s="7">
        <v>717.466</v>
      </c>
      <c r="J8" s="46">
        <v>0.0</v>
      </c>
      <c r="K8" s="7">
        <v>1.543</v>
      </c>
      <c r="L8" s="46">
        <v>0.0</v>
      </c>
      <c r="M8" s="31">
        <f>F8/$F$47</f>
        <v>0.018978930640748</v>
      </c>
      <c r="N8" s="6">
        <v>1.388</v>
      </c>
      <c r="O8" s="7">
        <v>165.554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3.292</v>
      </c>
      <c r="F9" s="7">
        <v>1030.098</v>
      </c>
      <c r="G9" s="46">
        <v>0.0</v>
      </c>
      <c r="H9" s="7">
        <v>3.14</v>
      </c>
      <c r="I9" s="7">
        <v>1074.549</v>
      </c>
      <c r="J9" s="46">
        <v>0.0</v>
      </c>
      <c r="K9" s="7">
        <v>0.42</v>
      </c>
      <c r="L9" s="46">
        <v>0.0</v>
      </c>
      <c r="M9" s="31">
        <f>F9/$F$47</f>
        <v>0.027470356837988</v>
      </c>
      <c r="N9" s="6">
        <v>0.767</v>
      </c>
      <c r="O9" s="7">
        <v>395.522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2902.592</v>
      </c>
      <c r="F10" s="7">
        <v>2876.784</v>
      </c>
      <c r="G10" s="46">
        <v>0.0</v>
      </c>
      <c r="H10" s="7">
        <v>2835.813</v>
      </c>
      <c r="I10" s="7">
        <v>2953.467</v>
      </c>
      <c r="J10" s="46">
        <v>0.0</v>
      </c>
      <c r="K10" s="7">
        <v>3635.137</v>
      </c>
      <c r="L10" s="46">
        <v>0.0</v>
      </c>
      <c r="M10" s="31">
        <f>F10/$F$47</f>
        <v>0.076717247316095</v>
      </c>
      <c r="N10" s="71">
        <v>1578.767</v>
      </c>
      <c r="O10" s="7">
        <v>1075.593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28.263</v>
      </c>
      <c r="F11" s="7">
        <v>125.951</v>
      </c>
      <c r="G11" s="46">
        <v>0.0</v>
      </c>
      <c r="H11" s="7">
        <v>27.355</v>
      </c>
      <c r="I11" s="7">
        <v>143.281</v>
      </c>
      <c r="J11" s="46">
        <v>0.0</v>
      </c>
      <c r="K11" s="7">
        <v>83.933</v>
      </c>
      <c r="L11" s="46">
        <v>0.0</v>
      </c>
      <c r="M11" s="31">
        <f>F11/$F$47</f>
        <v>0.0033588249992733</v>
      </c>
      <c r="N11" s="70">
        <v>0.021</v>
      </c>
      <c r="O11" s="69">
        <v>0.43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61.486</v>
      </c>
      <c r="F12" s="7">
        <v>185.511</v>
      </c>
      <c r="G12" s="46">
        <v>0.0</v>
      </c>
      <c r="H12" s="7">
        <v>53.195</v>
      </c>
      <c r="I12" s="7">
        <v>167.217</v>
      </c>
      <c r="J12" s="46">
        <v>0.0</v>
      </c>
      <c r="K12" s="7">
        <v>142.15</v>
      </c>
      <c r="L12" s="46">
        <v>0.0</v>
      </c>
      <c r="M12" s="31">
        <f>F12/$F$47</f>
        <v>0.004947153928434</v>
      </c>
      <c r="N12" s="6">
        <v>3.029</v>
      </c>
      <c r="O12" s="7">
        <v>7.603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424.671</v>
      </c>
      <c r="F13" s="7">
        <v>123.262</v>
      </c>
      <c r="G13" s="46">
        <v>0.0</v>
      </c>
      <c r="H13" s="7">
        <v>435.138</v>
      </c>
      <c r="I13" s="7">
        <v>90.909</v>
      </c>
      <c r="J13" s="46">
        <v>0.0</v>
      </c>
      <c r="K13" s="7">
        <v>20.607</v>
      </c>
      <c r="L13" s="46">
        <v>0.0</v>
      </c>
      <c r="M13" s="31">
        <f>F13/$F$47</f>
        <v>0.0032871155215951</v>
      </c>
      <c r="N13" s="6">
        <v>20.948</v>
      </c>
      <c r="O13" s="7">
        <v>13.628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11.942</v>
      </c>
      <c r="F14" s="17">
        <v>257.401</v>
      </c>
      <c r="G14" s="47">
        <v>0.0</v>
      </c>
      <c r="H14" s="17">
        <v>8.711</v>
      </c>
      <c r="I14" s="17">
        <v>181.531</v>
      </c>
      <c r="J14" s="47">
        <v>0.0</v>
      </c>
      <c r="K14" s="17">
        <v>3.862</v>
      </c>
      <c r="L14" s="47">
        <v>0.0</v>
      </c>
      <c r="M14" s="32">
        <f>F14/$F$47</f>
        <v>0.00686429574706</v>
      </c>
      <c r="N14" s="16">
        <v>0.802</v>
      </c>
      <c r="O14" s="17">
        <v>30.906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6024.891</v>
      </c>
      <c r="F15" s="4">
        <v>7746.663</v>
      </c>
      <c r="G15" s="48">
        <v>0.0</v>
      </c>
      <c r="H15" s="4">
        <v>6283.635</v>
      </c>
      <c r="I15" s="4">
        <v>7721.055</v>
      </c>
      <c r="J15" s="48">
        <v>0.0</v>
      </c>
      <c r="K15" s="4">
        <v>12574.025</v>
      </c>
      <c r="L15" s="48">
        <v>0.0</v>
      </c>
      <c r="M15" s="33">
        <f>F15/$F$47</f>
        <v>0.2065857781625</v>
      </c>
      <c r="N15" s="41">
        <v>2295.346</v>
      </c>
      <c r="O15" s="38">
        <v>2021.901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11118.489</v>
      </c>
      <c r="F16" s="13">
        <v>3292.95</v>
      </c>
      <c r="G16" s="49">
        <v>0.0</v>
      </c>
      <c r="H16" s="13">
        <v>11522.316</v>
      </c>
      <c r="I16" s="13">
        <v>3062.416</v>
      </c>
      <c r="J16" s="49">
        <v>0.0</v>
      </c>
      <c r="K16" s="13">
        <v>1131.22</v>
      </c>
      <c r="L16" s="49">
        <v>0.0</v>
      </c>
      <c r="M16" s="34">
        <f>F16/$F$47</f>
        <v>0.087815442365341</v>
      </c>
      <c r="N16" s="12">
        <v>122.958</v>
      </c>
      <c r="O16" s="13">
        <v>596.548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992.278</v>
      </c>
      <c r="F17" s="7">
        <v>3488.953</v>
      </c>
      <c r="G17" s="46">
        <v>0.0</v>
      </c>
      <c r="H17" s="7">
        <v>1002.188</v>
      </c>
      <c r="I17" s="7">
        <v>3258.598</v>
      </c>
      <c r="J17" s="46">
        <v>0.0</v>
      </c>
      <c r="K17" s="7">
        <v>2940.739</v>
      </c>
      <c r="L17" s="46">
        <v>0.0</v>
      </c>
      <c r="M17" s="31">
        <f>F17/$F$47</f>
        <v>0.093042393928509</v>
      </c>
      <c r="N17" s="6">
        <v>337.81</v>
      </c>
      <c r="O17" s="7">
        <v>938.383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438.889</v>
      </c>
      <c r="F18" s="7">
        <v>588.177</v>
      </c>
      <c r="G18" s="46">
        <v>0.0</v>
      </c>
      <c r="H18" s="7">
        <v>405.789</v>
      </c>
      <c r="I18" s="7">
        <v>589.862</v>
      </c>
      <c r="J18" s="46">
        <v>0.0</v>
      </c>
      <c r="K18" s="7">
        <v>523.644</v>
      </c>
      <c r="L18" s="46">
        <v>0.0</v>
      </c>
      <c r="M18" s="31">
        <f>F18/$F$47</f>
        <v>0.015685334865127</v>
      </c>
      <c r="N18" s="6">
        <v>0.227</v>
      </c>
      <c r="O18" s="7">
        <v>6.496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63.056</v>
      </c>
      <c r="F19" s="7">
        <v>310.932</v>
      </c>
      <c r="G19" s="46">
        <v>0.0</v>
      </c>
      <c r="H19" s="7">
        <v>57.574</v>
      </c>
      <c r="I19" s="7">
        <v>257.824</v>
      </c>
      <c r="J19" s="74">
        <v>0.0</v>
      </c>
      <c r="K19" s="73">
        <v>65.308</v>
      </c>
      <c r="L19" s="46">
        <v>0.0</v>
      </c>
      <c r="M19" s="31">
        <f>F19/$F$47</f>
        <v>0.0082918450403256</v>
      </c>
      <c r="N19" s="6">
        <v>11.755</v>
      </c>
      <c r="O19" s="7">
        <v>91.281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187.723</v>
      </c>
      <c r="F20" s="7">
        <v>972.001</v>
      </c>
      <c r="G20" s="46">
        <v>0.0</v>
      </c>
      <c r="H20" s="7">
        <v>186.8</v>
      </c>
      <c r="I20" s="7">
        <v>953.788</v>
      </c>
      <c r="J20" s="46">
        <v>0.0</v>
      </c>
      <c r="K20" s="7">
        <v>429.97</v>
      </c>
      <c r="L20" s="46">
        <v>0.0</v>
      </c>
      <c r="M20" s="31">
        <f>F20/$F$47</f>
        <v>0.025921042771543</v>
      </c>
      <c r="N20" s="6">
        <v>59.494</v>
      </c>
      <c r="O20" s="7">
        <v>257.96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132.073</v>
      </c>
      <c r="F21" s="7">
        <v>215.884</v>
      </c>
      <c r="G21" s="46">
        <v>0.0</v>
      </c>
      <c r="H21" s="7">
        <v>132.039</v>
      </c>
      <c r="I21" s="7">
        <v>216.157</v>
      </c>
      <c r="J21" s="46">
        <v>0.0</v>
      </c>
      <c r="K21" s="7">
        <v>67.683</v>
      </c>
      <c r="L21" s="46">
        <v>0.0</v>
      </c>
      <c r="M21" s="31">
        <f>F21/$F$47</f>
        <v>0.0057571323462546</v>
      </c>
      <c r="N21" s="6">
        <v>2.569</v>
      </c>
      <c r="O21" s="7">
        <v>29.074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11.062</v>
      </c>
      <c r="F22" s="7">
        <v>70.551</v>
      </c>
      <c r="G22" s="46">
        <v>0.0</v>
      </c>
      <c r="H22" s="7">
        <v>10.625</v>
      </c>
      <c r="I22" s="7">
        <v>68.506</v>
      </c>
      <c r="J22" s="46">
        <v>0.0</v>
      </c>
      <c r="K22" s="7">
        <v>1.725</v>
      </c>
      <c r="L22" s="46">
        <v>0.0</v>
      </c>
      <c r="M22" s="31">
        <f>F22/$F$47</f>
        <v>0.0018814337522031</v>
      </c>
      <c r="N22" s="6">
        <v>1.57</v>
      </c>
      <c r="O22" s="7">
        <v>3.89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42714.85</v>
      </c>
      <c r="F23" s="7">
        <v>12039.796</v>
      </c>
      <c r="G23" s="46">
        <v>0.0</v>
      </c>
      <c r="H23" s="7">
        <v>42427.652</v>
      </c>
      <c r="I23" s="7">
        <v>12375.912</v>
      </c>
      <c r="J23" s="46">
        <v>0.0</v>
      </c>
      <c r="K23" s="7">
        <v>68481.008</v>
      </c>
      <c r="L23" s="46">
        <v>0.0</v>
      </c>
      <c r="M23" s="31">
        <f>F23/$F$47</f>
        <v>0.32107381276013</v>
      </c>
      <c r="N23" s="6">
        <v>19193.253</v>
      </c>
      <c r="O23" s="7">
        <v>5483.433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939.965</v>
      </c>
      <c r="F24" s="7">
        <v>3034.768</v>
      </c>
      <c r="G24" s="46">
        <v>0.0</v>
      </c>
      <c r="H24" s="7">
        <v>952.963</v>
      </c>
      <c r="I24" s="7">
        <v>2950.782</v>
      </c>
      <c r="J24" s="46">
        <v>0.0</v>
      </c>
      <c r="K24" s="7">
        <v>667.865</v>
      </c>
      <c r="L24" s="46">
        <v>0.0</v>
      </c>
      <c r="M24" s="31">
        <f>F24/$F$47</f>
        <v>0.080930319135177</v>
      </c>
      <c r="N24" s="6">
        <v>45.864</v>
      </c>
      <c r="O24" s="7">
        <v>394.784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5585.375</v>
      </c>
      <c r="F25" s="17">
        <v>753.223</v>
      </c>
      <c r="G25" s="47">
        <v>0.0</v>
      </c>
      <c r="H25" s="17">
        <v>5598.012</v>
      </c>
      <c r="I25" s="17">
        <v>833.401</v>
      </c>
      <c r="J25" s="47">
        <v>0.0</v>
      </c>
      <c r="K25" s="17">
        <v>378.387</v>
      </c>
      <c r="L25" s="47">
        <v>0.0</v>
      </c>
      <c r="M25" s="32">
        <f>F25/$F$47</f>
        <v>0.020086734066642</v>
      </c>
      <c r="N25" s="16">
        <v>66.38</v>
      </c>
      <c r="O25" s="17">
        <v>437.032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62183.76</v>
      </c>
      <c r="F26" s="4">
        <v>24767.235</v>
      </c>
      <c r="G26" s="48">
        <v>0.0</v>
      </c>
      <c r="H26" s="4">
        <v>62295.958</v>
      </c>
      <c r="I26" s="4">
        <v>24567.246</v>
      </c>
      <c r="J26" s="48">
        <v>0.0</v>
      </c>
      <c r="K26" s="4">
        <v>74687.549</v>
      </c>
      <c r="L26" s="48">
        <v>0.0</v>
      </c>
      <c r="M26" s="33">
        <f>F26/$F$47</f>
        <v>0.66048549103125</v>
      </c>
      <c r="N26" s="41">
        <v>19841.88</v>
      </c>
      <c r="O26" s="38">
        <v>8238.881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3.856</v>
      </c>
      <c r="F27" s="18">
        <v>80.798</v>
      </c>
      <c r="G27" s="45">
        <v>0.0</v>
      </c>
      <c r="H27" s="18">
        <v>3.99</v>
      </c>
      <c r="I27" s="18">
        <v>81.073</v>
      </c>
      <c r="J27" s="45">
        <v>0.0</v>
      </c>
      <c r="K27" s="18">
        <v>10.159</v>
      </c>
      <c r="L27" s="45">
        <v>0.0</v>
      </c>
      <c r="M27" s="34">
        <f>F27/$F$47</f>
        <v>0.002154697797487</v>
      </c>
      <c r="N27" s="12">
        <v>0.158</v>
      </c>
      <c r="O27" s="13">
        <v>2.168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14.022</v>
      </c>
      <c r="F28" s="7">
        <v>162.102</v>
      </c>
      <c r="G28" s="46">
        <v>0.0</v>
      </c>
      <c r="H28" s="7">
        <v>15.054</v>
      </c>
      <c r="I28" s="7">
        <v>176.332</v>
      </c>
      <c r="J28" s="46">
        <v>0.0</v>
      </c>
      <c r="K28" s="7">
        <v>26.253</v>
      </c>
      <c r="L28" s="46">
        <v>0.0</v>
      </c>
      <c r="M28" s="31">
        <f>F28/$F$47</f>
        <v>0.0043228894572667</v>
      </c>
      <c r="N28" s="6">
        <v>4.362</v>
      </c>
      <c r="O28" s="7">
        <v>40.369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2.277</v>
      </c>
      <c r="F29" s="9">
        <v>51.944</v>
      </c>
      <c r="G29" s="50">
        <v>0.0</v>
      </c>
      <c r="H29" s="9">
        <v>2.56</v>
      </c>
      <c r="I29" s="9">
        <v>83.497</v>
      </c>
      <c r="J29" s="50">
        <v>0.0</v>
      </c>
      <c r="K29" s="9">
        <v>1.611</v>
      </c>
      <c r="L29" s="50">
        <v>0.0</v>
      </c>
      <c r="M29" s="35">
        <f>F29/$F$47</f>
        <v>0.0013852276342566</v>
      </c>
      <c r="N29" s="6">
        <v>0.32</v>
      </c>
      <c r="O29" s="7">
        <v>25.252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529.478</v>
      </c>
      <c r="F30" s="17">
        <v>1692.371</v>
      </c>
      <c r="G30" s="47">
        <v>0.0</v>
      </c>
      <c r="H30" s="17">
        <v>588.349</v>
      </c>
      <c r="I30" s="17">
        <v>1928.301</v>
      </c>
      <c r="J30" s="47">
        <v>0.0</v>
      </c>
      <c r="K30" s="17">
        <v>1188.34</v>
      </c>
      <c r="L30" s="47">
        <v>0.0</v>
      </c>
      <c r="M30" s="32">
        <f>F30/$F$47</f>
        <v>0.045131662494503</v>
      </c>
      <c r="N30" s="16">
        <v>300.615</v>
      </c>
      <c r="O30" s="17">
        <v>844.298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549.633</v>
      </c>
      <c r="F31" s="4">
        <v>1987.215</v>
      </c>
      <c r="G31" s="48">
        <v>0.0</v>
      </c>
      <c r="H31" s="4">
        <v>609.953</v>
      </c>
      <c r="I31" s="4">
        <v>2269.203</v>
      </c>
      <c r="J31" s="48">
        <v>0.0</v>
      </c>
      <c r="K31" s="4">
        <v>1226.363</v>
      </c>
      <c r="L31" s="48">
        <v>0.0</v>
      </c>
      <c r="M31" s="33">
        <f>F31/$F$47</f>
        <v>0.052994477383513</v>
      </c>
      <c r="N31" s="14">
        <v>305.455</v>
      </c>
      <c r="O31" s="4">
        <v>912.087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13499.999</v>
      </c>
      <c r="F32" s="13">
        <v>5007.248</v>
      </c>
      <c r="G32" s="49">
        <v>0.0</v>
      </c>
      <c r="H32" s="13">
        <v>14224.649</v>
      </c>
      <c r="I32" s="13">
        <v>4761.373</v>
      </c>
      <c r="J32" s="49">
        <v>0.0</v>
      </c>
      <c r="K32" s="13">
        <v>9063.151</v>
      </c>
      <c r="L32" s="49">
        <v>0.0</v>
      </c>
      <c r="M32" s="34">
        <f>F32/$F$47</f>
        <v>0.13353184778177</v>
      </c>
      <c r="N32" s="12">
        <v>768.802</v>
      </c>
      <c r="O32" s="13">
        <v>871.451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1201.073</v>
      </c>
      <c r="F33" s="7">
        <v>4354.412</v>
      </c>
      <c r="G33" s="46">
        <v>0.0</v>
      </c>
      <c r="H33" s="7">
        <v>1219.732</v>
      </c>
      <c r="I33" s="7">
        <v>4119.474</v>
      </c>
      <c r="J33" s="46">
        <v>0.0</v>
      </c>
      <c r="K33" s="7">
        <v>3721.369</v>
      </c>
      <c r="L33" s="46">
        <v>0.0</v>
      </c>
      <c r="M33" s="31">
        <f>F33/$F$47</f>
        <v>0.11612220532378</v>
      </c>
      <c r="N33" s="6">
        <v>385.892</v>
      </c>
      <c r="O33" s="7">
        <v>1035.929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451.79</v>
      </c>
      <c r="F34" s="7">
        <v>739.238</v>
      </c>
      <c r="G34" s="46">
        <v>0.0</v>
      </c>
      <c r="H34" s="7">
        <v>418.349</v>
      </c>
      <c r="I34" s="7">
        <v>763.566</v>
      </c>
      <c r="J34" s="46">
        <v>0.0</v>
      </c>
      <c r="K34" s="7">
        <v>535.479</v>
      </c>
      <c r="L34" s="46">
        <v>0.0</v>
      </c>
      <c r="M34" s="31">
        <f>F34/$F$47</f>
        <v>0.019713786113749</v>
      </c>
      <c r="N34" s="6">
        <v>0.765</v>
      </c>
      <c r="O34" s="7">
        <v>34.501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9.594</v>
      </c>
      <c r="F35" s="7">
        <v>711.682</v>
      </c>
      <c r="G35" s="46">
        <v>0.0</v>
      </c>
      <c r="H35" s="7">
        <v>9.45</v>
      </c>
      <c r="I35" s="7">
        <v>717.466</v>
      </c>
      <c r="J35" s="46">
        <v>0.0</v>
      </c>
      <c r="K35" s="7">
        <v>1.543</v>
      </c>
      <c r="L35" s="46">
        <v>0.0</v>
      </c>
      <c r="M35" s="31">
        <f>F35/$F$47</f>
        <v>0.018978930640748</v>
      </c>
      <c r="N35" s="6">
        <v>1.388</v>
      </c>
      <c r="O35" s="7">
        <v>165.554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3.292</v>
      </c>
      <c r="F36" s="7">
        <v>1030.098</v>
      </c>
      <c r="G36" s="46">
        <v>0.0</v>
      </c>
      <c r="H36" s="7">
        <v>3.14</v>
      </c>
      <c r="I36" s="7">
        <v>1074.549</v>
      </c>
      <c r="J36" s="46">
        <v>0.0</v>
      </c>
      <c r="K36" s="7">
        <v>0.42</v>
      </c>
      <c r="L36" s="46">
        <v>0.0</v>
      </c>
      <c r="M36" s="31">
        <f>F36/$F$47</f>
        <v>0.027470356837988</v>
      </c>
      <c r="N36" s="6">
        <v>0.767</v>
      </c>
      <c r="O36" s="7">
        <v>395.522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2965.648</v>
      </c>
      <c r="F37" s="7">
        <v>3187.716</v>
      </c>
      <c r="G37" s="46">
        <v>0.0</v>
      </c>
      <c r="H37" s="7">
        <v>2893.387</v>
      </c>
      <c r="I37" s="7">
        <v>3211.291</v>
      </c>
      <c r="J37" s="74">
        <v>0.0</v>
      </c>
      <c r="K37" s="73">
        <v>3700.445</v>
      </c>
      <c r="L37" s="74">
        <v>0.0</v>
      </c>
      <c r="M37" s="31">
        <f>F37/$F$47</f>
        <v>0.08500909235642</v>
      </c>
      <c r="N37" s="6">
        <v>1590.522</v>
      </c>
      <c r="O37" s="7">
        <v>1166.874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215.986</v>
      </c>
      <c r="F38" s="7">
        <v>1097.952</v>
      </c>
      <c r="G38" s="46">
        <v>0.0</v>
      </c>
      <c r="H38" s="7">
        <v>214.155</v>
      </c>
      <c r="I38" s="7">
        <v>1097.069</v>
      </c>
      <c r="J38" s="46">
        <v>0.0</v>
      </c>
      <c r="K38" s="7">
        <v>513.903</v>
      </c>
      <c r="L38" s="46">
        <v>0.0</v>
      </c>
      <c r="M38" s="31">
        <f>F38/$F$47</f>
        <v>0.029279867770817</v>
      </c>
      <c r="N38" s="6">
        <v>59.515</v>
      </c>
      <c r="O38" s="7">
        <v>258.39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193.559</v>
      </c>
      <c r="F39" s="7">
        <v>401.395</v>
      </c>
      <c r="G39" s="46">
        <v>0.0</v>
      </c>
      <c r="H39" s="7">
        <v>185.234</v>
      </c>
      <c r="I39" s="7">
        <v>383.374</v>
      </c>
      <c r="J39" s="46">
        <v>0.0</v>
      </c>
      <c r="K39" s="7">
        <v>209.833</v>
      </c>
      <c r="L39" s="46">
        <v>0.0</v>
      </c>
      <c r="M39" s="31">
        <f>F39/$F$47</f>
        <v>0.010704286274689</v>
      </c>
      <c r="N39" s="6">
        <v>5.598</v>
      </c>
      <c r="O39" s="7">
        <v>36.677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435.733</v>
      </c>
      <c r="F40" s="7">
        <v>193.813</v>
      </c>
      <c r="G40" s="46">
        <v>0.0</v>
      </c>
      <c r="H40" s="7">
        <v>445.763</v>
      </c>
      <c r="I40" s="7">
        <v>159.415</v>
      </c>
      <c r="J40" s="46">
        <v>0.0</v>
      </c>
      <c r="K40" s="7">
        <v>22.332</v>
      </c>
      <c r="L40" s="46">
        <v>0.0</v>
      </c>
      <c r="M40" s="31">
        <f>F40/$F$47</f>
        <v>0.0051685492737982</v>
      </c>
      <c r="N40" s="6">
        <v>22.518</v>
      </c>
      <c r="O40" s="7">
        <v>17.518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43244.328</v>
      </c>
      <c r="F41" s="8">
        <v>13732.167</v>
      </c>
      <c r="G41" s="51">
        <v>0.0</v>
      </c>
      <c r="H41" s="8">
        <v>43016.001</v>
      </c>
      <c r="I41" s="8">
        <v>14304.213</v>
      </c>
      <c r="J41" s="51">
        <v>0.0</v>
      </c>
      <c r="K41" s="8">
        <v>69669.348</v>
      </c>
      <c r="L41" s="51">
        <v>0.0</v>
      </c>
      <c r="M41" s="31">
        <f>F41/$F$47</f>
        <v>0.36620547525463</v>
      </c>
      <c r="N41" s="6">
        <v>19493.868</v>
      </c>
      <c r="O41" s="7">
        <v>6327.731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6189.144</v>
      </c>
      <c r="F42" s="7">
        <v>1461.027</v>
      </c>
      <c r="G42" s="46">
        <v>0.0</v>
      </c>
      <c r="H42" s="7">
        <v>6567.352</v>
      </c>
      <c r="I42" s="7">
        <v>1455.206</v>
      </c>
      <c r="J42" s="46">
        <v>0.0</v>
      </c>
      <c r="K42" s="7">
        <v>3407.018</v>
      </c>
      <c r="L42" s="46">
        <v>0.0</v>
      </c>
      <c r="M42" s="35">
        <f>F42/$F$47</f>
        <v>0.038962247320095</v>
      </c>
      <c r="N42" s="6">
        <v>2624.149</v>
      </c>
      <c r="O42" s="7">
        <v>466.029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116.51</v>
      </c>
      <c r="F43" s="5">
        <v>1536.39</v>
      </c>
      <c r="G43" s="52">
        <v>0.0</v>
      </c>
      <c r="H43" s="5">
        <v>98.844</v>
      </c>
      <c r="I43" s="5">
        <v>1583.613</v>
      </c>
      <c r="J43" s="52">
        <v>0.0</v>
      </c>
      <c r="K43" s="5">
        <v>264.394</v>
      </c>
      <c r="L43" s="52">
        <v>0.0</v>
      </c>
      <c r="M43" s="31">
        <f>F43/$F$47</f>
        <v>0.040972006102639</v>
      </c>
      <c r="N43" s="16">
        <v>59.355</v>
      </c>
      <c r="O43" s="72">
        <v>682.1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68526.656</v>
      </c>
      <c r="F44" s="11">
        <v>33453.138</v>
      </c>
      <c r="G44" s="53">
        <v>0.0</v>
      </c>
      <c r="H44" s="11">
        <v>69296.056</v>
      </c>
      <c r="I44" s="11">
        <v>33630.609</v>
      </c>
      <c r="J44" s="53">
        <v>0.0</v>
      </c>
      <c r="K44" s="11">
        <v>91109.235</v>
      </c>
      <c r="L44" s="53">
        <v>0.0</v>
      </c>
      <c r="M44" s="66">
        <f>F44/$F$47</f>
        <v>0.89211865105112</v>
      </c>
      <c r="N44" s="10">
        <v>25013.139</v>
      </c>
      <c r="O44" s="11">
        <v>11458.276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951.907</v>
      </c>
      <c r="F45" s="9">
        <v>3292.169</v>
      </c>
      <c r="G45" s="50">
        <v>0.0</v>
      </c>
      <c r="H45" s="9">
        <v>961.674</v>
      </c>
      <c r="I45" s="9">
        <v>3132.313</v>
      </c>
      <c r="J45" s="50">
        <v>0.0</v>
      </c>
      <c r="K45" s="9">
        <v>671.727</v>
      </c>
      <c r="L45" s="50">
        <v>0.0</v>
      </c>
      <c r="M45" s="35">
        <f>F45/$F$47</f>
        <v>0.087794614882237</v>
      </c>
      <c r="N45" s="42">
        <v>46.666</v>
      </c>
      <c r="O45" s="39">
        <v>425.69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5585.375</v>
      </c>
      <c r="F46" s="8">
        <v>753.223</v>
      </c>
      <c r="G46" s="51">
        <v>0.0</v>
      </c>
      <c r="H46" s="8">
        <v>5598.012</v>
      </c>
      <c r="I46" s="8">
        <v>833.401</v>
      </c>
      <c r="J46" s="51">
        <v>0.0</v>
      </c>
      <c r="K46" s="8">
        <v>378.387</v>
      </c>
      <c r="L46" s="51">
        <v>0.0</v>
      </c>
      <c r="M46" s="36">
        <f>F46/$F$47</f>
        <v>0.020086734066642</v>
      </c>
      <c r="N46" s="16">
        <v>66.38</v>
      </c>
      <c r="O46" s="17">
        <v>437.032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75063.938</v>
      </c>
      <c r="F47" s="28">
        <v>37498.53</v>
      </c>
      <c r="G47" s="54">
        <v>0.0</v>
      </c>
      <c r="H47" s="28">
        <v>75855.742</v>
      </c>
      <c r="I47" s="28">
        <v>37596.323</v>
      </c>
      <c r="J47" s="54">
        <v>0.0</v>
      </c>
      <c r="K47" s="28">
        <v>92159.349</v>
      </c>
      <c r="L47" s="54">
        <v>0.0</v>
      </c>
      <c r="M47" s="37">
        <f>SUM(M44:M46)</f>
        <v>1</v>
      </c>
      <c r="N47" s="43">
        <v>25126.185</v>
      </c>
      <c r="O47" s="28">
        <v>12320.998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49285.296</v>
      </c>
      <c r="F51" s="108"/>
      <c r="G51" s="109">
        <v>393.256</v>
      </c>
      <c r="H51" s="110"/>
      <c r="I51" s="111">
        <v>19573.062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796.127</v>
      </c>
      <c r="F52" s="114"/>
      <c r="G52" s="113">
        <v>77.619</v>
      </c>
      <c r="H52" s="114"/>
      <c r="I52" s="115">
        <v>1257.169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5988.002</v>
      </c>
      <c r="F53" s="114"/>
      <c r="G53" s="113">
        <v>19.172</v>
      </c>
      <c r="H53" s="114"/>
      <c r="I53" s="115">
        <v>268.941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32.084</v>
      </c>
      <c r="F54" s="121"/>
      <c r="G54" s="120">
        <v>1.297</v>
      </c>
      <c r="H54" s="121"/>
      <c r="I54" s="122">
        <v>53.577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56101.509</v>
      </c>
      <c r="F55" s="93"/>
      <c r="G55" s="92">
        <v>491.344</v>
      </c>
      <c r="H55" s="93"/>
      <c r="I55" s="94">
        <v>21152.749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